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94939\Downloads\"/>
    </mc:Choice>
  </mc:AlternateContent>
  <xr:revisionPtr revIDLastSave="0" documentId="13_ncr:1_{7F87787B-A1D1-45A2-AC45-D42411CB08CE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Реестр собственников" sheetId="1" r:id="rId1"/>
    <sheet name="На печать" sheetId="2" r:id="rId2"/>
  </sheets>
  <calcPr calcId="181029"/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<sst xmlns="http://schemas.openxmlformats.org/spreadsheetml/2006/main" count="1165" uniqueCount="495">
  <si>
    <t>№</t>
  </si>
  <si>
    <t>Этаж</t>
  </si>
  <si>
    <t>Тип объекта</t>
  </si>
  <si>
    <t>Назн. объекта</t>
  </si>
  <si>
    <t>Наим. объекта</t>
  </si>
  <si>
    <t>ФИО</t>
  </si>
  <si>
    <t>Площадь</t>
  </si>
  <si>
    <t>Количество долей</t>
  </si>
  <si>
    <t>Всего долей</t>
  </si>
  <si>
    <t>Голосов</t>
  </si>
  <si>
    <t>Процент голосов</t>
  </si>
  <si>
    <t>Свидетельство</t>
  </si>
  <si>
    <t>Номер выписки</t>
  </si>
  <si>
    <t>Дата выписки</t>
  </si>
  <si>
    <t>Номер свидетельства</t>
  </si>
  <si>
    <t>Дата свидетельства</t>
  </si>
  <si>
    <t>Кадастровый номер</t>
  </si>
  <si>
    <t>Файл выписки</t>
  </si>
  <si>
    <t>Полный адрес</t>
  </si>
  <si>
    <t>1</t>
  </si>
  <si>
    <t>Квартира</t>
  </si>
  <si>
    <t>Жилое помещение</t>
  </si>
  <si>
    <t>-</t>
  </si>
  <si>
    <t>Шуленина Светлана Владимировна</t>
  </si>
  <si>
    <t>Собственность, № 50-50/015-50/015/005/2015-7727/1 от 22.06.2015</t>
  </si>
  <si>
    <t>80-20636382</t>
  </si>
  <si>
    <t>14.11.2017</t>
  </si>
  <si>
    <t>50-50/015-50/015/005/2015-7727/1</t>
  </si>
  <si>
    <t>22.06.2015</t>
  </si>
  <si>
    <t>50:15:0030801:644</t>
  </si>
  <si>
    <t>html</t>
  </si>
  <si>
    <t>Московская область, г. Балашиха, мкр. Салтыковка, ул. Школьная, д. 7, корп. 3, кв. 1</t>
  </si>
  <si>
    <t>2</t>
  </si>
  <si>
    <t>Общество с ограниченной ответственностью "СтройКомфорт", ИНН: 7714755916</t>
  </si>
  <si>
    <t>Собственность, № 50-50/015-50/015/005/2015-2539/1 от 12.03.2015</t>
  </si>
  <si>
    <t>80-20636228</t>
  </si>
  <si>
    <t>50-50/015-50/015/005/2015-2539/1</t>
  </si>
  <si>
    <t>12.03.2015</t>
  </si>
  <si>
    <t>50:15:0030801:613</t>
  </si>
  <si>
    <t>Московская область, г. Балашиха, мкр. Салтыковка, ул. Школьная, д. 7, корп. 3, кв. 2</t>
  </si>
  <si>
    <t>3</t>
  </si>
  <si>
    <t>Собственность, № 50-50/015-50/015/005/2015-2543/1 от 12.03.2015</t>
  </si>
  <si>
    <t>80-20636504</t>
  </si>
  <si>
    <t>50-50/015-50/015/005/2015-2543/1</t>
  </si>
  <si>
    <t>50:15:0030801:662</t>
  </si>
  <si>
    <t>Московская область, г. Балашиха, мкр. Салтыковка, ул. Школьная, д. 7, корп. 3, кв. 3</t>
  </si>
  <si>
    <t>4</t>
  </si>
  <si>
    <t>Михеев Владимир Васильевич</t>
  </si>
  <si>
    <t>Собственность, № 50:15:0030801:649-50/015/2017-2 от 07.06.2017</t>
  </si>
  <si>
    <t>80-20636436</t>
  </si>
  <si>
    <t>50:15:0030801:649-50/015/2017-2</t>
  </si>
  <si>
    <t>07.06.2017</t>
  </si>
  <si>
    <t>50:15:0030801:649</t>
  </si>
  <si>
    <t>Московская область, г. Балашиха, мкр. Салтыковка, ул. Школьная, д. 7, корп. 3, кв. 4</t>
  </si>
  <si>
    <t>5</t>
  </si>
  <si>
    <t>Собственность, № 50-50/015-50/015/005/2015-2549/1 от 12.03.2015</t>
  </si>
  <si>
    <t>80-20636234</t>
  </si>
  <si>
    <t>50-50/015-50/015/005/2015-2549/1</t>
  </si>
  <si>
    <t>50:15:0030801:615</t>
  </si>
  <si>
    <t>Московская область, г. Балашиха, мкр. Салтыковка, ул. Школьная, д. 7, корп. 3, кв. 5</t>
  </si>
  <si>
    <t>6</t>
  </si>
  <si>
    <t>Запруднова Галина Петровна</t>
  </si>
  <si>
    <t>Собственность, № 50-50/015-50/015/005/2016-6780/2 от 10.08.2016</t>
  </si>
  <si>
    <t>80-20636402</t>
  </si>
  <si>
    <t>50-50/015-50/015/005/2016-6780/2</t>
  </si>
  <si>
    <t>10.08.2016</t>
  </si>
  <si>
    <t>50:15:0030801:645</t>
  </si>
  <si>
    <t>Московская область, г. Балашиха, мкр. Салтыковка, ул. Школьная, д. 7, корп. 3, кв. 6</t>
  </si>
  <si>
    <t>-1</t>
  </si>
  <si>
    <t>Данные отсутствуют</t>
  </si>
  <si>
    <t>Нежилое помещение</t>
  </si>
  <si>
    <t>Галкин Сергей Юрьевич</t>
  </si>
  <si>
    <t>Собственность, № 50-50/015-50/015/005/2016-5335/2 от 24.06.2016</t>
  </si>
  <si>
    <t>80-20636310</t>
  </si>
  <si>
    <t>50-50/015-50/015/005/2016-5335/2</t>
  </si>
  <si>
    <t>24.06.2016</t>
  </si>
  <si>
    <t>50:15:0030801:636</t>
  </si>
  <si>
    <t>Московская область, г. Балашиха, мкр. Салтыковка, ул. Школьная, д. 7, корп. 3, пом. 6</t>
  </si>
  <si>
    <t>7</t>
  </si>
  <si>
    <t>Собственность, № 50-50/015-50/015/005/2015-2535/1 от 11.03.2015</t>
  </si>
  <si>
    <t>80-20636193</t>
  </si>
  <si>
    <t>50-50/015-50/015/005/2015-2535/1</t>
  </si>
  <si>
    <t>11.03.2015</t>
  </si>
  <si>
    <t>50:15:0030801:590</t>
  </si>
  <si>
    <t>Московская область, г. Балашиха, мкр. Салтыковка, ул. Школьная, д. 7, корп. 3, кв. 7</t>
  </si>
  <si>
    <t>8</t>
  </si>
  <si>
    <t>Парамонова Антонина Валентиновна</t>
  </si>
  <si>
    <t>Собственность, № 50-50/015-50/015/005/2015-6312/2 от 10.06.2015</t>
  </si>
  <si>
    <t>80-20636181</t>
  </si>
  <si>
    <t>50-50/015-50/015/005/2015-6312/2</t>
  </si>
  <si>
    <t>10.06.2015</t>
  </si>
  <si>
    <t>50:15:0030801:583</t>
  </si>
  <si>
    <t>Московская область, г. Балашиха, мкр. Салтыковка, ул. Школьная, д. 7, корп. 3, кв. 8</t>
  </si>
  <si>
    <t>9</t>
  </si>
  <si>
    <t>Назурова Екатерина Александровна</t>
  </si>
  <si>
    <t>Собственность, № 50-50/015-50/015/005/2016-19/2 от 14.01.2016</t>
  </si>
  <si>
    <t>80-20636209</t>
  </si>
  <si>
    <t>50-50/015-50/015/005/2016-19/2</t>
  </si>
  <si>
    <t>14.01.2016</t>
  </si>
  <si>
    <t>50:15:0030801:599</t>
  </si>
  <si>
    <t>Московская область, г. Балашиха, мкр. Салтыковка, ул. Школьная, д. 7, корп. 3, кв. 9</t>
  </si>
  <si>
    <t>10</t>
  </si>
  <si>
    <t>Собственность, № 50-50/015-50/015/005/2015-2533/1 от 11.03.2015</t>
  </si>
  <si>
    <t>80-20636442</t>
  </si>
  <si>
    <t>50-50/015-50/015/005/2015-2533/1</t>
  </si>
  <si>
    <t>50:15:0030801:650</t>
  </si>
  <si>
    <t>Московская область, г. Балашиха, мкр. Салтыковка, ул. Школьная, д. 7, корп. 3, кв. 10</t>
  </si>
  <si>
    <t>11</t>
  </si>
  <si>
    <t>Торчинский Андрей Леонидович</t>
  </si>
  <si>
    <t>Собственность, № 50-50/015-50/015/006/2015-4053/2 от 23.11.2015</t>
  </si>
  <si>
    <t>80-20636493</t>
  </si>
  <si>
    <t>50-50/015-50/015/006/2015-4053/2</t>
  </si>
  <si>
    <t>23.11.2015</t>
  </si>
  <si>
    <t>50:15:0030801:661</t>
  </si>
  <si>
    <t>Московская область, г. Балашиха, мкр. Салтыковка, ул. Школьная, д. 7, корп. 3, кв. 11</t>
  </si>
  <si>
    <t>12</t>
  </si>
  <si>
    <t>Собственность, № 50-50/015-50/015/005/2015-2664/1 от 11.03.2015</t>
  </si>
  <si>
    <t>80-20636568</t>
  </si>
  <si>
    <t>50-50/015-50/015/005/2015-2664/1</t>
  </si>
  <si>
    <t>50:15:0030801:667</t>
  </si>
  <si>
    <t>Московская область, г. Балашиха, мкр. Салтыковка, ул. Школьная, д. 7, корп. 3, кв. 12</t>
  </si>
  <si>
    <t>13</t>
  </si>
  <si>
    <t>Гермаковская Юнна Сергеевна</t>
  </si>
  <si>
    <t>Собственность, № 50-50/015-50/015/005/2015-8970/2 от 13.07.2015</t>
  </si>
  <si>
    <t>80-20636276</t>
  </si>
  <si>
    <t>50-50/015-50/015/005/2015-8970/2</t>
  </si>
  <si>
    <t>13.07.2015</t>
  </si>
  <si>
    <t>50:15:0030801:634</t>
  </si>
  <si>
    <t>Московская область, г. Балашиха, мкр. Салтыковка, ул. Школьная, д. 7, корп. 3, кв. 13</t>
  </si>
  <si>
    <t>14</t>
  </si>
  <si>
    <t>Левунов Дмитрий Александрович</t>
  </si>
  <si>
    <t>Собственность, № 50-50/015-50/015/006/2016-341/2 от 14.11.2016</t>
  </si>
  <si>
    <t>80-20636243</t>
  </si>
  <si>
    <t>50-50/015-50/015/006/2016-341/2</t>
  </si>
  <si>
    <t>14.11.2016</t>
  </si>
  <si>
    <t>50:15:0030801:621</t>
  </si>
  <si>
    <t>Московская область, г Балашиха, мкр Салтыковка, ул Школьная, д 7, корп 3, кв 14</t>
  </si>
  <si>
    <t>15</t>
  </si>
  <si>
    <t>Собственность, № 50-50/015-50/015/005/2015-2681/1 от 11.03.2015</t>
  </si>
  <si>
    <t>80-20636459</t>
  </si>
  <si>
    <t>50-50/015-50/015/005/2015-2681/1</t>
  </si>
  <si>
    <t>50:15:0030801:652</t>
  </si>
  <si>
    <t>Московская область, г. Балашиха, мкр. Салтыковка, ул. Школьная, д. 7, корп. 3, кв. 15</t>
  </si>
  <si>
    <t>16</t>
  </si>
  <si>
    <t>Марычев Александр</t>
  </si>
  <si>
    <t>Собственность, № 50-50/015-50/015/006/2015-6499/2 от 14.01.2016</t>
  </si>
  <si>
    <t>80-20636552</t>
  </si>
  <si>
    <t>50-50/015-50/015/006/2015-6499/2</t>
  </si>
  <si>
    <t>50:15:0030801:666</t>
  </si>
  <si>
    <t>Московская область, г. Балашиха, мкр. Салтыковка, ул. Школьная, д. 7, корп. 3, кв. 16</t>
  </si>
  <si>
    <t>17</t>
  </si>
  <si>
    <t>Собственность, № 50-50/015-50/015/006/2015-6501/2 от 14.01.2016</t>
  </si>
  <si>
    <t>80-20636149</t>
  </si>
  <si>
    <t>50-50/015-50/015/006/2015-6501/2</t>
  </si>
  <si>
    <t>50:15:0030801:567</t>
  </si>
  <si>
    <t>Московская область, г. Балашиха, мкр. Салтыковка, ул. Школьная, д. 7, корп. 3, кв. 17</t>
  </si>
  <si>
    <t>18</t>
  </si>
  <si>
    <t>Кунченко Мария Александровна</t>
  </si>
  <si>
    <t>Собственность, № 50-50/015-50/015/005/2015-7175/2 от 18.06.2015</t>
  </si>
  <si>
    <t>80-20636238</t>
  </si>
  <si>
    <t>50-50/015-50/015/005/2015-7175/2</t>
  </si>
  <si>
    <t>18.06.2015</t>
  </si>
  <si>
    <t>50:15:0030801:619</t>
  </si>
  <si>
    <t>Московская область, г. Балашиха, мкр. Салтыковка, ул. Школьная, д. 7, корп. 3, кв. 18</t>
  </si>
  <si>
    <t>19</t>
  </si>
  <si>
    <t>Михайлова Инна Юрьевна</t>
  </si>
  <si>
    <t>Собственность, № 50:15:0030801:563-50/015/2017-2 от 06.02.2017</t>
  </si>
  <si>
    <t>80-20636145</t>
  </si>
  <si>
    <t>50:15:0030801:563-50/015/2017-2</t>
  </si>
  <si>
    <t>06.02.2017</t>
  </si>
  <si>
    <t>50:15:0030801:563</t>
  </si>
  <si>
    <t>Московская область, г. Балашиха, мкр. Салтыковка, ул. Школьная, д. 7, корп. 3, кв. 19</t>
  </si>
  <si>
    <t>20</t>
  </si>
  <si>
    <t>Собственность, № 50-50/015-50/015/005/2015-2675/1 от 11.03.2015</t>
  </si>
  <si>
    <t>80-20636206</t>
  </si>
  <si>
    <t>50-50/015-50/015/005/2015-2675/1</t>
  </si>
  <si>
    <t>50:15:0030801:597</t>
  </si>
  <si>
    <t>Московская область, г. Балашиха, мкр. Салтыковка, ул. Школьная, д. 7, корп. 3, кв. 20</t>
  </si>
  <si>
    <t>21</t>
  </si>
  <si>
    <t>Доматевич Олег Георгиевич</t>
  </si>
  <si>
    <t>Собственность, № 50-50/015-50/015/005/2016-3395/3 от 12.05.2016</t>
  </si>
  <si>
    <t>80-20636178</t>
  </si>
  <si>
    <t>50-50/015-50/015/005/2016-3395/3</t>
  </si>
  <si>
    <t>12.05.2016</t>
  </si>
  <si>
    <t>50:15:0030801:578</t>
  </si>
  <si>
    <t>Московская область, г. Балашиха, мкр. Салтыковка, ул. Школьная, д. 7, корп. 3, кв. 21</t>
  </si>
  <si>
    <t>22</t>
  </si>
  <si>
    <t>Собственность, № 50-50/015-50/015/005/2016-522/2 от 03.02.2016</t>
  </si>
  <si>
    <t>80-20636248</t>
  </si>
  <si>
    <t>50-50/015-50/015/005/2016-522/2</t>
  </si>
  <si>
    <t>03.02.2016</t>
  </si>
  <si>
    <t>50:15:0030801:624</t>
  </si>
  <si>
    <t>Московская область, г. Балашиха, мкр. Салтыковка, ул. Школьная, д. 7, корп. 3, кв. 22</t>
  </si>
  <si>
    <t>23</t>
  </si>
  <si>
    <t>Суботич Живота</t>
  </si>
  <si>
    <t>Собственность, № 50-50/015-50/015/006/2015-2945/2 от 15.10.2015</t>
  </si>
  <si>
    <t>80-20636203</t>
  </si>
  <si>
    <t>50-50/015-50/015/006/2015-2945/2</t>
  </si>
  <si>
    <t>15.10.2015</t>
  </si>
  <si>
    <t>50:15:0030801:596</t>
  </si>
  <si>
    <t>Московская область, г. Балашиха, мкр. Салтыковка, ул. Школьная, д. 7, корп. 3, кв. 23</t>
  </si>
  <si>
    <t>24</t>
  </si>
  <si>
    <t>Собственность, № 50-50/015-50/015/005/2015-2767/1 от 14.03.2015</t>
  </si>
  <si>
    <t>80-20636345</t>
  </si>
  <si>
    <t>50-50/015-50/015/005/2015-2767/1</t>
  </si>
  <si>
    <t>14.03.2015</t>
  </si>
  <si>
    <t>50:15:0030801:642</t>
  </si>
  <si>
    <t>Московская область, г. Балашиха, мкр. Салтыковка, ул. Школьная, д. 7, корп. 3, кв. 24</t>
  </si>
  <si>
    <t>25</t>
  </si>
  <si>
    <t>Совместная собственность, № 50-50/015-50/015/005/2016-1812/2 от 10.03.2016</t>
  </si>
  <si>
    <t>80-20636256</t>
  </si>
  <si>
    <t>50-50/015-50/015/005/2016-1812/2</t>
  </si>
  <si>
    <t>10.03.2016</t>
  </si>
  <si>
    <t>50:15:0030801:628</t>
  </si>
  <si>
    <t>Московская область, г. Балашиха, мкр. Салтыковка, ул. Школьная, д. 7, корп. 3, кв. 25</t>
  </si>
  <si>
    <t>Галкина Ирина Александровна</t>
  </si>
  <si>
    <t>27</t>
  </si>
  <si>
    <t>Собственность, № 50-50/015-50/015/005/2015-2742/1 от 13.03.2015</t>
  </si>
  <si>
    <t>80-20636142</t>
  </si>
  <si>
    <t>50-50/015-50/015/005/2015-2742/1</t>
  </si>
  <si>
    <t>13.03.2015</t>
  </si>
  <si>
    <t>50:15:0030801:561</t>
  </si>
  <si>
    <t>Московская область, г. Балашиха, мкр. Салтыковка, ул. Школьная, д. 7, корп. 3, кв. 27</t>
  </si>
  <si>
    <t>28</t>
  </si>
  <si>
    <t>Панина Валентина Владимировна</t>
  </si>
  <si>
    <t>Собственность, № 50-50/015-50/015/006/2015-3877/2 от 28.10.2015</t>
  </si>
  <si>
    <t>80-20636196</t>
  </si>
  <si>
    <t>50-50/015-50/015/006/2015-3877/2</t>
  </si>
  <si>
    <t>28.10.2015</t>
  </si>
  <si>
    <t>50:15:0030801:591</t>
  </si>
  <si>
    <t>Московская область, г. Балашиха, мкр. Салтыковка, ул. Школьная, д. 7, корп. 3, кв. 28</t>
  </si>
  <si>
    <t>29</t>
  </si>
  <si>
    <t>Собственность, № 50-50/015-50/015/005/2015-2756/1 от 13.03.2015</t>
  </si>
  <si>
    <t>80-20636155</t>
  </si>
  <si>
    <t>50-50/015-50/015/005/2015-2756/1</t>
  </si>
  <si>
    <t>50:15:0030801:571</t>
  </si>
  <si>
    <t>Московская область, г. Балашиха, мкр. Салтыковка, ул. Школьная, д. 7, корп. 3, кв. 29</t>
  </si>
  <si>
    <t>Ломакин Алексей Викторович</t>
  </si>
  <si>
    <t>Собственность, № 50:15:0030801:604-50/015/2017-2 от 18.01.2017</t>
  </si>
  <si>
    <t>80-20636217</t>
  </si>
  <si>
    <t>50:15:0030801:604-50/015/2017-2</t>
  </si>
  <si>
    <t>18.01.2017</t>
  </si>
  <si>
    <t>50:15:0030801:604</t>
  </si>
  <si>
    <t>Московская область, г. Балашиха, мкр. Салтыковка, ул. Школьная, д. 7, корп. 3, пом. 29</t>
  </si>
  <si>
    <t>30</t>
  </si>
  <si>
    <t>Мельникова Елена Алексеевна</t>
  </si>
  <si>
    <t>Собственность, № 50-50/015-50/015/005/2016-7906/2 от 12.09.2016</t>
  </si>
  <si>
    <t>80-20636253</t>
  </si>
  <si>
    <t>50-50/015-50/015/005/2016-7906/2</t>
  </si>
  <si>
    <t>12.09.2016</t>
  </si>
  <si>
    <t>50:15:0030801:627</t>
  </si>
  <si>
    <t>Московская область, г. Балашиха, мкр. Салтыковка, ул. Школьная, д. 7, корп. 3, пом. 30</t>
  </si>
  <si>
    <t>Антропова Елена Владимировна</t>
  </si>
  <si>
    <t>Собственность, № 50-50/015-50/015/005/2015-9103/1 от 16.07.2015</t>
  </si>
  <si>
    <t>80-20636188</t>
  </si>
  <si>
    <t>50-50/015-50/015/005/2015-9103/1</t>
  </si>
  <si>
    <t>16.07.2015</t>
  </si>
  <si>
    <t>50:15:0030801:588</t>
  </si>
  <si>
    <t>Московская область, г. Балашиха, мкр. Салтыковка, ул. Школьная, д. 7, корп. 3, кв. 30</t>
  </si>
  <si>
    <t>31</t>
  </si>
  <si>
    <t>Собственность, № 50-50/015-50/015/005/2015-2768/1 от 12.03.2015</t>
  </si>
  <si>
    <t>80-20636215</t>
  </si>
  <si>
    <t>50-50/015-50/015/005/2015-2768/1</t>
  </si>
  <si>
    <t>50:15:0030801:603</t>
  </si>
  <si>
    <t>Московская область, г. Балашиха, мкр. Салтыковка, ул. Школьная, д. 7, корп. 3, кв. 31</t>
  </si>
  <si>
    <t>32</t>
  </si>
  <si>
    <t>Моисеев Александр Валентинович</t>
  </si>
  <si>
    <t>Собственность, № 50:15:0030801:620-50/015/2017-4 от 18.04.2017</t>
  </si>
  <si>
    <t>80-20636240</t>
  </si>
  <si>
    <t>50:15:0030801:620-50/015/2017-4</t>
  </si>
  <si>
    <t>18.04.2017</t>
  </si>
  <si>
    <t>50:15:0030801:620</t>
  </si>
  <si>
    <t>Московская область, г. Балашиха, мкр. Салтыковка, ул. Школьная, д. 7, корп. 3, кв. 32</t>
  </si>
  <si>
    <t>Стрелюхин Дмитрий Геннадьевич</t>
  </si>
  <si>
    <t>Собственность, № 50-50/015-50/015/005/2016-8644/2 от 30.09.2016</t>
  </si>
  <si>
    <t>80-20636185</t>
  </si>
  <si>
    <t>50-50/015-50/015/005/2016-8644/2</t>
  </si>
  <si>
    <t>30.09.2016</t>
  </si>
  <si>
    <t>50:15:0030801:585</t>
  </si>
  <si>
    <t>Московская область, г. Балашиха, мкр. Салтыковка, ул. Школьная, д. 7, корп. 3, пом. 32</t>
  </si>
  <si>
    <t>33</t>
  </si>
  <si>
    <t>Собственность, № 50-50/015-50/015/005/2015-2772/1 от 12.03.2015</t>
  </si>
  <si>
    <t>80-20636189</t>
  </si>
  <si>
    <t>50-50/015-50/015/005/2015-2772/1</t>
  </si>
  <si>
    <t>50:15:0030801:589</t>
  </si>
  <si>
    <t>Московская область, г. Балашиха, мкр. Салтыковка, ул. Школьная, д. 7, корп. 3, кв. 33</t>
  </si>
  <si>
    <t>34</t>
  </si>
  <si>
    <t>Общество с ограниченной ответственностью "Хант-Холдинг", ИНН: 5006004770</t>
  </si>
  <si>
    <t>Собственность, № 50-50/015-50/015/005/2015-7287/1 от 22.06.2015</t>
  </si>
  <si>
    <t>80-20636609</t>
  </si>
  <si>
    <t>50-50/015-50/015/005/2015-7287/1</t>
  </si>
  <si>
    <t>50:15:0030801:670</t>
  </si>
  <si>
    <t>Московская область, г. Балашиха, мкр. Салтыковка, ул. Школьная, д. 7, корп. 3, кв. 34</t>
  </si>
  <si>
    <t>Собственность, № 50-50/015-50/015/005/2016-8645/2 от 30.09.2016</t>
  </si>
  <si>
    <t>80-20636627</t>
  </si>
  <si>
    <t>50-50/015-50/015/005/2016-8645/2</t>
  </si>
  <si>
    <t>50:15:0030801:671</t>
  </si>
  <si>
    <t>Московская область, г. Балашиха, мкр. Салтыковка, ул. Школьная, д. 7, корп. 3, пом. 34</t>
  </si>
  <si>
    <t>35</t>
  </si>
  <si>
    <t>Старостин Юрий Евгеньевич</t>
  </si>
  <si>
    <t>Совместная собственность, № 50-50/015-50/015/006/2015-4866/2 от 18.11.2015</t>
  </si>
  <si>
    <t>80-20636251</t>
  </si>
  <si>
    <t>50-50/015-50/015/006/2015-4866/2</t>
  </si>
  <si>
    <t>18.11.2015</t>
  </si>
  <si>
    <t>50:15:0030801:626</t>
  </si>
  <si>
    <t>Московская область, г. Балашиха, мкр. Салтыковка, ул. Школьная, д. 7, корп. 3, кв. 35</t>
  </si>
  <si>
    <t>Старостина Ирина Яковлевна</t>
  </si>
  <si>
    <t>36</t>
  </si>
  <si>
    <t>Собственность, № 50-50/015-50/015/005/2015-2824/1 от 16.03.2015</t>
  </si>
  <si>
    <t>80-20636475</t>
  </si>
  <si>
    <t>50-50/015-50/015/005/2015-2824/1</t>
  </si>
  <si>
    <t>16.03.2015</t>
  </si>
  <si>
    <t>50:15:0030801:657</t>
  </si>
  <si>
    <t>Московская область, г. Балашиха, мкр. Салтыковка, ул. Школьная, д. 7, корп. 3, кв. 36</t>
  </si>
  <si>
    <t>37</t>
  </si>
  <si>
    <t>Ярощук Мария Петровна</t>
  </si>
  <si>
    <t>Собственность, № 50-50/015-50/015/005/2016-2530/2 от 01.04.2016</t>
  </si>
  <si>
    <t>80-20636291</t>
  </si>
  <si>
    <t>50-50/015-50/015/005/2016-2530/2</t>
  </si>
  <si>
    <t>01.04.2016</t>
  </si>
  <si>
    <t>50:15:0030801:635</t>
  </si>
  <si>
    <t>Московская область, г. Балашиха, мкр. Салтыковка, ул. Школьная, д. 7, корп. 3, кв. 37</t>
  </si>
  <si>
    <t>38</t>
  </si>
  <si>
    <t>Собственность, № 50-50/015-50/015/005/2015-2810/1 от 16.03.2015</t>
  </si>
  <si>
    <t>80-20636327</t>
  </si>
  <si>
    <t>50-50/015-50/015/005/2015-2810/1</t>
  </si>
  <si>
    <t>50:15:0030801:637</t>
  </si>
  <si>
    <t>Московская область, г. Балашиха, мкр. Салтыковка, ул. Школьная, д. 7, корп. 3, кв. 38</t>
  </si>
  <si>
    <t>39</t>
  </si>
  <si>
    <t>Собственность, № 50-50/015-50/015/005/2015-2830/1 от 13.03.2015</t>
  </si>
  <si>
    <t>80-20636723</t>
  </si>
  <si>
    <t>50-50/015-50/015/005/2015-2830/1</t>
  </si>
  <si>
    <t>50:15:0030801:575</t>
  </si>
  <si>
    <t>Московская область, г. Балашиха, мкр. Салтыковка, ул. Школьная, д. 7, корп. 3, кв. 39</t>
  </si>
  <si>
    <t>40</t>
  </si>
  <si>
    <t>Шапранов Владимир Петрович</t>
  </si>
  <si>
    <t>Собственность, № 50:15:0030801:577-50/015/2017-3 от 04.09.2017</t>
  </si>
  <si>
    <t>80-20636176</t>
  </si>
  <si>
    <t>50:15:0030801:577-50/015/2017-3</t>
  </si>
  <si>
    <t>04.09.2017</t>
  </si>
  <si>
    <t>50:15:0030801:577</t>
  </si>
  <si>
    <t>Московская область, г. Балашиха, мкр. Салтыковка, ул. Школьная, д. 7, корп. 3, пом. 40</t>
  </si>
  <si>
    <t>Саргсян Арман Микаелович</t>
  </si>
  <si>
    <t>Собственность, № 50-50/015-50/015/005/2016-4779/2 от 30.05.2016</t>
  </si>
  <si>
    <t>80-20636211</t>
  </si>
  <si>
    <t>50-50/015-50/015/005/2016-4779/2</t>
  </si>
  <si>
    <t>30.05.2016</t>
  </si>
  <si>
    <t>50:15:0030801:602</t>
  </si>
  <si>
    <t>Московская область, г. Балашиха, мкр. Салтыковка, ул. Школьная, д. 7, корп. 3, кв. 40</t>
  </si>
  <si>
    <t>41</t>
  </si>
  <si>
    <t>Панюк Виктор Святославович</t>
  </si>
  <si>
    <t>Собственность, № 50-50/015-50/015/006/2015-455/2 от 12.08.2015</t>
  </si>
  <si>
    <t>80-20636224</t>
  </si>
  <si>
    <t>50-50/015-50/015/006/2015-455/2</t>
  </si>
  <si>
    <t>12.08.2015</t>
  </si>
  <si>
    <t>50:15:0030801:609</t>
  </si>
  <si>
    <t>Московская область, г. Балашиха, мкр. Салтыковка, ул. Школьная, д. 7, корп. 3, кв. 41</t>
  </si>
  <si>
    <t>42</t>
  </si>
  <si>
    <t>Собственность, № 50-50/015-50/015/005/2015-2816/1 от 14.03.2015</t>
  </si>
  <si>
    <t>80-20636231</t>
  </si>
  <si>
    <t>50-50/015-50/015/005/2015-2816/1</t>
  </si>
  <si>
    <t>50:15:0030801:614</t>
  </si>
  <si>
    <t>Московская область, г. Балашиха, мкр. Салтыковка, ул. Школьная, д. 7, корп. 3, кв. 42</t>
  </si>
  <si>
    <t>43</t>
  </si>
  <si>
    <t>Собственность, № 50-50/015-50/015/005/2015-2819/1 от 12.03.2015</t>
  </si>
  <si>
    <t>80-20636200</t>
  </si>
  <si>
    <t>50-50/015-50/015/005/2015-2819/1</t>
  </si>
  <si>
    <t>50:15:0030801:593</t>
  </si>
  <si>
    <t>Московская область, г. Балашиха, мкр. Салтыковка, ул. Школьная, д. 7, корп. 3, кв. 43</t>
  </si>
  <si>
    <t>44</t>
  </si>
  <si>
    <t>Собственность, № 50-50/015-50/015/005/2015-2820/1 от 12.03.2015</t>
  </si>
  <si>
    <t>80-20636221</t>
  </si>
  <si>
    <t>50-50/015-50/015/005/2015-2820/1</t>
  </si>
  <si>
    <t>50:15:0030801:608</t>
  </si>
  <si>
    <t>Московская область, г. Балашиха, мкр. Салтыковка, ул. Школьная, д. 7, корп. 3, кв. 44</t>
  </si>
  <si>
    <t>45</t>
  </si>
  <si>
    <t>Варданян Виктория Михайловна</t>
  </si>
  <si>
    <t>Собственность, № 50-50/015-50/015/005/2016-5016/2 от 07.06.2016</t>
  </si>
  <si>
    <t>80-20636726</t>
  </si>
  <si>
    <t>50-50/015-50/015/005/2016-5016/2</t>
  </si>
  <si>
    <t>07.06.2016</t>
  </si>
  <si>
    <t>50:15:0030801:674</t>
  </si>
  <si>
    <t>Московская область, г. Балашиха, мкр. Салтыковка, ул. Школьная, д. 7, корп. 3, кв. 45</t>
  </si>
  <si>
    <t>46</t>
  </si>
  <si>
    <t>Собственность, № 50-50/015-50/015/006/2016-2222/2 от 22.12.2016</t>
  </si>
  <si>
    <t>80-20636179</t>
  </si>
  <si>
    <t>50-50/015-50/015/006/2016-2222/2</t>
  </si>
  <si>
    <t>22.12.2016</t>
  </si>
  <si>
    <t>50:15:0030801:579</t>
  </si>
  <si>
    <t>Московская область, г. Балашиха, мкр. Салтыковка, ул. Школьная, д. 7, корп. 3, кв. 46</t>
  </si>
  <si>
    <t>47</t>
  </si>
  <si>
    <t>Магхраби Ханун Фатима</t>
  </si>
  <si>
    <t>Собственность, № 50-50/015-50/015/005/2016-8344/2 от 22.09.2016</t>
  </si>
  <si>
    <t>80-20636264</t>
  </si>
  <si>
    <t>50-50/015-50/015/005/2016-8344/2</t>
  </si>
  <si>
    <t>22.09.2016</t>
  </si>
  <si>
    <t>50:15:0030801:633</t>
  </si>
  <si>
    <t>Московская область, г. Балашиха, мкр. Салтыковка, ул. Школьная, д. 7, корп. 3, кв. 47</t>
  </si>
  <si>
    <t>48</t>
  </si>
  <si>
    <t>Собственность, № 50-50/001-50/061/005/2016-3162/2 от 28.07.2016</t>
  </si>
  <si>
    <t>80-20636535</t>
  </si>
  <si>
    <t>50-50/001-50/061/005/2016-3162/2</t>
  </si>
  <si>
    <t>28.07.2016</t>
  </si>
  <si>
    <t>50:15:0030801:665</t>
  </si>
  <si>
    <t>Московская область, г. Балашиха, мкр. Салтыковка, ул. Школьная, д. 7, корп. 3, кв. 48</t>
  </si>
  <si>
    <t>49</t>
  </si>
  <si>
    <t>Богданова Екатерина Евгеньевна</t>
  </si>
  <si>
    <t>Собственность, № 50-50/015-50/015/005/2015-7733/2 от 29.06.2015</t>
  </si>
  <si>
    <t>80-20636363</t>
  </si>
  <si>
    <t>50-50/015-50/015/005/2015-7733/2</t>
  </si>
  <si>
    <t>29.06.2015</t>
  </si>
  <si>
    <t>50:15:0030801:643</t>
  </si>
  <si>
    <t>Московская область, г. Балашиха, мкр. Салтыковка, ул. Школьная, д. 7, корп. 3, кв. 49</t>
  </si>
  <si>
    <t>Собственность, № 50-50/015-50/015/005/2016-5896/2 от 19.07.2016</t>
  </si>
  <si>
    <t>80-20636173</t>
  </si>
  <si>
    <t>50-50/015-50/015/005/2016-5896/2</t>
  </si>
  <si>
    <t>19.07.2016</t>
  </si>
  <si>
    <t>50:15:0030801:576</t>
  </si>
  <si>
    <t>Московская область, г. Балашиха, мкр. Салтыковка, ул. Школьная, д. 7, корп. 3, пом. 49</t>
  </si>
  <si>
    <t>50</t>
  </si>
  <si>
    <t>Собственность, № 50:15:0030801:630-50/015/2017-3 от 17.04.2017</t>
  </si>
  <si>
    <t>80-20636258</t>
  </si>
  <si>
    <t>50:15:0030801:630-50/015/2017-3</t>
  </si>
  <si>
    <t>17.04.2017</t>
  </si>
  <si>
    <t>50:15:0030801:630</t>
  </si>
  <si>
    <t>Московская область, г. Балашиха, мкр. Салтыковка, ул. Школьная, д. 7, корп. 3, пом. 50</t>
  </si>
  <si>
    <t>Сивенкова Татьяна Викторовна</t>
  </si>
  <si>
    <t>Собственность, № 50-50/015-50/015/006/2016-2656/2 от 29.12.2016</t>
  </si>
  <si>
    <t>80-20636520</t>
  </si>
  <si>
    <t>50-50/015-50/015/006/2016-2656/2</t>
  </si>
  <si>
    <t>29.12.2016</t>
  </si>
  <si>
    <t>50:15:0030801:663</t>
  </si>
  <si>
    <t>Московская область, г. Балашиха, мкр. Салтыковка, ул. Школьная, д. 7, корп. 3, кв. 50</t>
  </si>
  <si>
    <t>51</t>
  </si>
  <si>
    <t>Собственность, № 50-50/015-50/015/005/2015-2814/1 от 12.03.2015</t>
  </si>
  <si>
    <t>80-20636261</t>
  </si>
  <si>
    <t>50-50/015-50/015/005/2015-2814/1</t>
  </si>
  <si>
    <t>50:15:0030801:631</t>
  </si>
  <si>
    <t>Московская область, г. Балашиха, мкр. Салтыковка, ул. Школьная, д. 7, корп. 3, кв. 51</t>
  </si>
  <si>
    <t>Собственность, № 50-50/015-50/015/005/2016-8928/2 от 11.10.2016</t>
  </si>
  <si>
    <t>80-20636227</t>
  </si>
  <si>
    <t>50-50/015-50/015/005/2016-8928/2</t>
  </si>
  <si>
    <t>11.10.2016</t>
  </si>
  <si>
    <t>50:15:0030801:612</t>
  </si>
  <si>
    <t>Московская область, г. Балашиха, мкр. Салтыковка, ул. Школьная, д. 7, корп. 3, пом. 51</t>
  </si>
  <si>
    <t>52</t>
  </si>
  <si>
    <t>Залалетдинова Диляра Азатовна</t>
  </si>
  <si>
    <t>Собственность, № 50-50/015-50/015/005/2016-4625/1 от 18.05.2016</t>
  </si>
  <si>
    <t>80-20636643</t>
  </si>
  <si>
    <t>50-50/015-50/015/005/2016-4625/1</t>
  </si>
  <si>
    <t>18.05.2016</t>
  </si>
  <si>
    <t>50:15:0030801:672</t>
  </si>
  <si>
    <t>Московская область, г. Балашиха, мкр. Салтыковка, ул. Школьная, д. 7, корп. 3, кв. 52</t>
  </si>
  <si>
    <t>53</t>
  </si>
  <si>
    <t>Паршинцева Ольга Владимировна</t>
  </si>
  <si>
    <t>Собственность, № 50-50/015-50/015/005/2015-7728/1 от 22.06.2015</t>
  </si>
  <si>
    <t>80-20636152</t>
  </si>
  <si>
    <t>50-50/015-50/015/005/2015-7728/1</t>
  </si>
  <si>
    <t>50:15:0030801:570</t>
  </si>
  <si>
    <t>Московская область, г. Балашиха, мкр. Салтыковка, ул. Школьная, д. 7, корп. 3, кв. 53</t>
  </si>
  <si>
    <t>54</t>
  </si>
  <si>
    <t>Никонов Михаил Михайлович</t>
  </si>
  <si>
    <t>Собственность, № 50-50/015-50/015/006/2015-1014/2 от 25.08.2015</t>
  </si>
  <si>
    <t>80-20636645</t>
  </si>
  <si>
    <t>50-50/015-50/015/006/2015-1014/2</t>
  </si>
  <si>
    <t>25.08.2015</t>
  </si>
  <si>
    <t>50:15:0030801:673</t>
  </si>
  <si>
    <t>Московская область, г. Балашиха, мкр. Салтыковка, ул. Школьная, д. 7, корп. 3, кв. 54</t>
  </si>
  <si>
    <t>55</t>
  </si>
  <si>
    <t>Крашенинникова Елена Валерьевна</t>
  </si>
  <si>
    <t>Собственность, № 50-50/015-50/015/006/2015-691/2 от 18.08.2015</t>
  </si>
  <si>
    <t>80-20636590</t>
  </si>
  <si>
    <t>50-50/015-50/015/006/2015-691/2</t>
  </si>
  <si>
    <t>18.08.2015</t>
  </si>
  <si>
    <t>50:15:0030801:668</t>
  </si>
  <si>
    <t>Московская область, г. Балашиха, мкр. Салтыковка, ул. Школьная, д. 7, корп. 3, кв. 55</t>
  </si>
  <si>
    <t>56</t>
  </si>
  <si>
    <t>Собственность, № 50-50/015-50/015/005/2015-3152/1 от 19.03.2015</t>
  </si>
  <si>
    <t>80-20636157</t>
  </si>
  <si>
    <t>50-50/015-50/015/005/2015-3152/1</t>
  </si>
  <si>
    <t>19.03.2015</t>
  </si>
  <si>
    <t>50:15:0030801:572</t>
  </si>
  <si>
    <t>Московская область, г. Балашиха, мкр. Салтыковка, ул. Школьная, д. 7, корп. 3, кв. 56</t>
  </si>
  <si>
    <t>57</t>
  </si>
  <si>
    <t>Собственность, № 50-50/015-50/015/006/2015-2667/1 от 03.10.2015</t>
  </si>
  <si>
    <t>80-20636419</t>
  </si>
  <si>
    <t>50-50/015-50/015/006/2015-2667/1</t>
  </si>
  <si>
    <t>03.10.2015</t>
  </si>
  <si>
    <t>50:15:0030801:646</t>
  </si>
  <si>
    <t>Московская область, г. Балашиха, мкр. Салтыковка, ул. Школьная, д. 7, корп. 3, кв. 57</t>
  </si>
  <si>
    <t>Реестр собственников многоквартирного дома (по состоянию на 14.11.2017)</t>
  </si>
  <si>
    <t>домсканер.рф - помощь в подготовке и проведении общих собраний в многоквартирных домах</t>
  </si>
  <si>
    <t>ФИО собственников (для юр.лиц полное наимение, ОГРН)</t>
  </si>
  <si>
    <t>Кол-во голосов, которым владеет собственник</t>
  </si>
  <si>
    <t>Реквизиты документа, подтверждающие право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</si>
</sst>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2"/>
      <color rgb="FF7F7F7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1"/>
    <xf numFmtId="0" fontId="2" fillId="0" borderId="2"/>
    <xf numFmtId="0" fontId="3" fillId="0" borderId="0"/>
  </cellStyleXfs>
  <cellXfs count="12">
    <xf numFmtId="0" fontId="0" fillId="0" borderId="0" xfId="0"/>
    <xf numFmtId="0" fontId="1" fillId="0" borderId="1" xfId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0" fontId="1" fillId="0" borderId="3" xfId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/>
    <xf numFmtId="0" fontId="3" fillId="0" borderId="0" xfId="3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0" fillId="0" borderId="4" xfId="0" applyBorder="1"/>
  </cellXfs>
  <cellStyles count="4">
    <cellStyle name="Заголовок 1" xfId="2" builtinId="16"/>
    <cellStyle name="Заголовок 3" xfId="1" builtinId="18"/>
    <cellStyle name="Обычный" xfId="0" builtinId="0"/>
    <cellStyle name="Пояснение" xfId="3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69"/>
  <sheetViews>
    <sheetView tabSelected="1" workbookViewId="0">
      <selection activeCell="E14" sqref="E14"/>
    </sheetView>
  </sheetViews>
  <sheetFormatPr defaultRowHeight="14.4" x14ac:dyDescent="0.3"/>
  <cols>
    <col min="1" max="2" width="10" customWidth="1"/>
    <col min="3" max="3" width="15" customWidth="1"/>
    <col min="4" max="5" width="30" customWidth="1"/>
    <col min="6" max="6" width="50" customWidth="1"/>
    <col min="7" max="11" width="15" customWidth="1"/>
    <col min="12" max="12" width="90" customWidth="1"/>
    <col min="13" max="14" width="20" customWidth="1"/>
    <col min="15" max="15" width="40" customWidth="1"/>
    <col min="16" max="16" width="15" customWidth="1"/>
    <col min="17" max="17" width="25" customWidth="1"/>
    <col min="18" max="18" width="20" customWidth="1"/>
    <col min="19" max="19" width="100" customWidth="1"/>
  </cols>
  <sheetData>
    <row r="2" spans="1:19" ht="40.049999999999997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19" x14ac:dyDescent="0.3">
      <c r="A3" t="s">
        <v>19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>
        <v>43.3</v>
      </c>
      <c r="H3">
        <v>1</v>
      </c>
      <c r="I3">
        <v>1</v>
      </c>
      <c r="J3" s="2">
        <v>43.3</v>
      </c>
      <c r="K3" s="3" t="e">
        <f>100*J3/#REF!</f>
        <v>#REF!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 t="s">
        <v>29</v>
      </c>
      <c r="R3" t="s">
        <v>30</v>
      </c>
      <c r="S3" t="s">
        <v>31</v>
      </c>
    </row>
    <row r="4" spans="1:19" x14ac:dyDescent="0.3">
      <c r="A4" t="s">
        <v>32</v>
      </c>
      <c r="B4" t="s">
        <v>19</v>
      </c>
      <c r="C4" t="s">
        <v>20</v>
      </c>
      <c r="D4" t="s">
        <v>21</v>
      </c>
      <c r="E4" t="s">
        <v>22</v>
      </c>
      <c r="F4" t="s">
        <v>33</v>
      </c>
      <c r="G4">
        <v>76.099999999999994</v>
      </c>
      <c r="H4">
        <v>1</v>
      </c>
      <c r="I4">
        <v>1</v>
      </c>
      <c r="J4" s="2">
        <v>76.099999999999994</v>
      </c>
      <c r="K4" s="3" t="e">
        <f>100*J4/#REF!</f>
        <v>#REF!</v>
      </c>
      <c r="L4" t="s">
        <v>34</v>
      </c>
      <c r="M4" t="s">
        <v>35</v>
      </c>
      <c r="N4" t="s">
        <v>26</v>
      </c>
      <c r="O4" t="s">
        <v>36</v>
      </c>
      <c r="P4" t="s">
        <v>37</v>
      </c>
      <c r="Q4" t="s">
        <v>38</v>
      </c>
      <c r="R4" t="s">
        <v>30</v>
      </c>
      <c r="S4" t="s">
        <v>39</v>
      </c>
    </row>
    <row r="5" spans="1:19" x14ac:dyDescent="0.3">
      <c r="A5" t="s">
        <v>40</v>
      </c>
      <c r="B5" t="s">
        <v>19</v>
      </c>
      <c r="C5" t="s">
        <v>20</v>
      </c>
      <c r="D5" t="s">
        <v>21</v>
      </c>
      <c r="E5" t="s">
        <v>22</v>
      </c>
      <c r="F5" t="s">
        <v>33</v>
      </c>
      <c r="G5">
        <v>55.3</v>
      </c>
      <c r="H5">
        <v>1</v>
      </c>
      <c r="I5">
        <v>1</v>
      </c>
      <c r="J5" s="2">
        <v>55.3</v>
      </c>
      <c r="K5" s="3" t="e">
        <f>100*J5/#REF!</f>
        <v>#REF!</v>
      </c>
      <c r="L5" t="s">
        <v>41</v>
      </c>
      <c r="M5" t="s">
        <v>42</v>
      </c>
      <c r="N5" t="s">
        <v>26</v>
      </c>
      <c r="O5" t="s">
        <v>43</v>
      </c>
      <c r="P5" t="s">
        <v>37</v>
      </c>
      <c r="Q5" t="s">
        <v>44</v>
      </c>
      <c r="R5" t="s">
        <v>30</v>
      </c>
      <c r="S5" t="s">
        <v>45</v>
      </c>
    </row>
    <row r="6" spans="1:19" x14ac:dyDescent="0.3">
      <c r="A6" t="s">
        <v>46</v>
      </c>
      <c r="B6" t="s">
        <v>19</v>
      </c>
      <c r="C6" t="s">
        <v>20</v>
      </c>
      <c r="D6" t="s">
        <v>21</v>
      </c>
      <c r="E6" t="s">
        <v>22</v>
      </c>
      <c r="F6" t="s">
        <v>47</v>
      </c>
      <c r="G6">
        <v>59.3</v>
      </c>
      <c r="H6">
        <v>1</v>
      </c>
      <c r="I6">
        <v>1</v>
      </c>
      <c r="J6" s="2">
        <v>59.3</v>
      </c>
      <c r="K6" s="3" t="e">
        <f>100*J6/#REF!</f>
        <v>#REF!</v>
      </c>
      <c r="L6" t="s">
        <v>48</v>
      </c>
      <c r="M6" t="s">
        <v>49</v>
      </c>
      <c r="N6" t="s">
        <v>26</v>
      </c>
      <c r="O6" t="s">
        <v>50</v>
      </c>
      <c r="P6" t="s">
        <v>51</v>
      </c>
      <c r="Q6" t="s">
        <v>52</v>
      </c>
      <c r="R6" t="s">
        <v>30</v>
      </c>
      <c r="S6" t="s">
        <v>53</v>
      </c>
    </row>
    <row r="7" spans="1:19" x14ac:dyDescent="0.3">
      <c r="A7" t="s">
        <v>54</v>
      </c>
      <c r="B7" t="s">
        <v>19</v>
      </c>
      <c r="C7" t="s">
        <v>20</v>
      </c>
      <c r="D7" t="s">
        <v>21</v>
      </c>
      <c r="E7" t="s">
        <v>22</v>
      </c>
      <c r="F7" t="s">
        <v>33</v>
      </c>
      <c r="G7">
        <v>109.9</v>
      </c>
      <c r="H7">
        <v>1</v>
      </c>
      <c r="I7">
        <v>1</v>
      </c>
      <c r="J7" s="2">
        <v>109.9</v>
      </c>
      <c r="K7" s="3" t="e">
        <f>100*J7/#REF!</f>
        <v>#REF!</v>
      </c>
      <c r="L7" t="s">
        <v>55</v>
      </c>
      <c r="M7" t="s">
        <v>56</v>
      </c>
      <c r="N7" t="s">
        <v>26</v>
      </c>
      <c r="O7" t="s">
        <v>57</v>
      </c>
      <c r="P7" t="s">
        <v>37</v>
      </c>
      <c r="Q7" t="s">
        <v>58</v>
      </c>
      <c r="R7" t="s">
        <v>30</v>
      </c>
      <c r="S7" t="s">
        <v>59</v>
      </c>
    </row>
    <row r="8" spans="1:19" x14ac:dyDescent="0.3">
      <c r="A8" t="s">
        <v>60</v>
      </c>
      <c r="B8" t="s">
        <v>32</v>
      </c>
      <c r="C8" t="s">
        <v>20</v>
      </c>
      <c r="D8" t="s">
        <v>21</v>
      </c>
      <c r="E8" t="s">
        <v>22</v>
      </c>
      <c r="F8" t="s">
        <v>61</v>
      </c>
      <c r="G8">
        <v>54.7</v>
      </c>
      <c r="H8">
        <v>1</v>
      </c>
      <c r="I8">
        <v>1</v>
      </c>
      <c r="J8" s="2">
        <v>54.7</v>
      </c>
      <c r="K8" s="3" t="e">
        <f>100*J8/#REF!</f>
        <v>#REF!</v>
      </c>
      <c r="L8" t="s">
        <v>62</v>
      </c>
      <c r="M8" t="s">
        <v>63</v>
      </c>
      <c r="N8" t="s">
        <v>26</v>
      </c>
      <c r="O8" t="s">
        <v>64</v>
      </c>
      <c r="P8" t="s">
        <v>65</v>
      </c>
      <c r="Q8" t="s">
        <v>66</v>
      </c>
      <c r="R8" t="s">
        <v>30</v>
      </c>
      <c r="S8" t="s">
        <v>67</v>
      </c>
    </row>
    <row r="9" spans="1:19" x14ac:dyDescent="0.3">
      <c r="A9" t="s">
        <v>60</v>
      </c>
      <c r="B9" t="s">
        <v>68</v>
      </c>
      <c r="C9" t="s">
        <v>69</v>
      </c>
      <c r="D9" t="s">
        <v>70</v>
      </c>
      <c r="E9" t="s">
        <v>22</v>
      </c>
      <c r="F9" t="s">
        <v>71</v>
      </c>
      <c r="G9">
        <v>9.6999999999999993</v>
      </c>
      <c r="H9">
        <v>1</v>
      </c>
      <c r="I9">
        <v>1</v>
      </c>
      <c r="J9" s="2">
        <v>9.6999999999999993</v>
      </c>
      <c r="K9" s="3" t="e">
        <f>100*J9/#REF!</f>
        <v>#REF!</v>
      </c>
      <c r="L9" t="s">
        <v>72</v>
      </c>
      <c r="M9" t="s">
        <v>73</v>
      </c>
      <c r="N9" t="s">
        <v>26</v>
      </c>
      <c r="O9" t="s">
        <v>74</v>
      </c>
      <c r="P9" t="s">
        <v>75</v>
      </c>
      <c r="Q9" t="s">
        <v>76</v>
      </c>
      <c r="R9" t="s">
        <v>30</v>
      </c>
      <c r="S9" t="s">
        <v>77</v>
      </c>
    </row>
    <row r="10" spans="1:19" x14ac:dyDescent="0.3">
      <c r="A10" t="s">
        <v>78</v>
      </c>
      <c r="B10" t="s">
        <v>32</v>
      </c>
      <c r="C10" t="s">
        <v>20</v>
      </c>
      <c r="D10" t="s">
        <v>21</v>
      </c>
      <c r="E10" t="s">
        <v>22</v>
      </c>
      <c r="F10" t="s">
        <v>33</v>
      </c>
      <c r="G10">
        <v>122.3</v>
      </c>
      <c r="H10">
        <v>1</v>
      </c>
      <c r="I10">
        <v>1</v>
      </c>
      <c r="J10" s="2">
        <v>122.3</v>
      </c>
      <c r="K10" s="3" t="e">
        <f>100*J10/#REF!</f>
        <v>#REF!</v>
      </c>
      <c r="L10" t="s">
        <v>79</v>
      </c>
      <c r="M10" t="s">
        <v>80</v>
      </c>
      <c r="N10" t="s">
        <v>26</v>
      </c>
      <c r="O10" t="s">
        <v>81</v>
      </c>
      <c r="P10" t="s">
        <v>82</v>
      </c>
      <c r="Q10" t="s">
        <v>83</v>
      </c>
      <c r="R10" t="s">
        <v>30</v>
      </c>
      <c r="S10" t="s">
        <v>84</v>
      </c>
    </row>
    <row r="11" spans="1:19" x14ac:dyDescent="0.3">
      <c r="A11" t="s">
        <v>85</v>
      </c>
      <c r="B11" t="s">
        <v>32</v>
      </c>
      <c r="C11" t="s">
        <v>20</v>
      </c>
      <c r="D11" t="s">
        <v>21</v>
      </c>
      <c r="E11" t="s">
        <v>22</v>
      </c>
      <c r="F11" t="s">
        <v>86</v>
      </c>
      <c r="G11">
        <v>43.2</v>
      </c>
      <c r="H11">
        <v>1</v>
      </c>
      <c r="I11">
        <v>1</v>
      </c>
      <c r="J11" s="2">
        <v>43.2</v>
      </c>
      <c r="K11" s="3" t="e">
        <f>100*J11/#REF!</f>
        <v>#REF!</v>
      </c>
      <c r="L11" t="s">
        <v>87</v>
      </c>
      <c r="M11" t="s">
        <v>88</v>
      </c>
      <c r="N11" t="s">
        <v>26</v>
      </c>
      <c r="O11" t="s">
        <v>89</v>
      </c>
      <c r="P11" t="s">
        <v>90</v>
      </c>
      <c r="Q11" t="s">
        <v>91</v>
      </c>
      <c r="R11" t="s">
        <v>30</v>
      </c>
      <c r="S11" t="s">
        <v>92</v>
      </c>
    </row>
    <row r="12" spans="1:19" x14ac:dyDescent="0.3">
      <c r="A12" t="s">
        <v>93</v>
      </c>
      <c r="B12" t="s">
        <v>32</v>
      </c>
      <c r="C12" t="s">
        <v>20</v>
      </c>
      <c r="D12" t="s">
        <v>21</v>
      </c>
      <c r="E12" t="s">
        <v>22</v>
      </c>
      <c r="F12" t="s">
        <v>94</v>
      </c>
      <c r="G12">
        <v>76</v>
      </c>
      <c r="H12">
        <v>1</v>
      </c>
      <c r="I12">
        <v>1</v>
      </c>
      <c r="J12" s="2">
        <v>76</v>
      </c>
      <c r="K12" s="3" t="e">
        <f>100*J12/#REF!</f>
        <v>#REF!</v>
      </c>
      <c r="L12" t="s">
        <v>95</v>
      </c>
      <c r="M12" t="s">
        <v>96</v>
      </c>
      <c r="N12" t="s">
        <v>26</v>
      </c>
      <c r="O12" t="s">
        <v>97</v>
      </c>
      <c r="P12" t="s">
        <v>98</v>
      </c>
      <c r="Q12" t="s">
        <v>99</v>
      </c>
      <c r="R12" t="s">
        <v>30</v>
      </c>
      <c r="S12" t="s">
        <v>100</v>
      </c>
    </row>
    <row r="13" spans="1:19" x14ac:dyDescent="0.3">
      <c r="A13" t="s">
        <v>101</v>
      </c>
      <c r="B13" t="s">
        <v>32</v>
      </c>
      <c r="C13" t="s">
        <v>20</v>
      </c>
      <c r="D13" t="s">
        <v>21</v>
      </c>
      <c r="E13" t="s">
        <v>22</v>
      </c>
      <c r="F13" t="s">
        <v>33</v>
      </c>
      <c r="G13">
        <v>55.2</v>
      </c>
      <c r="H13">
        <v>1</v>
      </c>
      <c r="I13">
        <v>1</v>
      </c>
      <c r="J13" s="2">
        <v>55.2</v>
      </c>
      <c r="K13" s="3" t="e">
        <f>100*J13/#REF!</f>
        <v>#REF!</v>
      </c>
      <c r="L13" t="s">
        <v>102</v>
      </c>
      <c r="M13" t="s">
        <v>103</v>
      </c>
      <c r="N13" t="s">
        <v>26</v>
      </c>
      <c r="O13" t="s">
        <v>104</v>
      </c>
      <c r="P13" t="s">
        <v>82</v>
      </c>
      <c r="Q13" t="s">
        <v>105</v>
      </c>
      <c r="R13" t="s">
        <v>30</v>
      </c>
      <c r="S13" t="s">
        <v>106</v>
      </c>
    </row>
    <row r="14" spans="1:19" x14ac:dyDescent="0.3">
      <c r="A14" t="s">
        <v>107</v>
      </c>
      <c r="B14" t="s">
        <v>40</v>
      </c>
      <c r="C14" t="s">
        <v>20</v>
      </c>
      <c r="D14" t="s">
        <v>21</v>
      </c>
      <c r="E14" t="s">
        <v>22</v>
      </c>
      <c r="F14" t="s">
        <v>108</v>
      </c>
      <c r="G14">
        <v>54.2</v>
      </c>
      <c r="H14">
        <v>1</v>
      </c>
      <c r="I14">
        <v>1</v>
      </c>
      <c r="J14" s="2">
        <v>54.2</v>
      </c>
      <c r="K14" s="3" t="e">
        <f>100*J14/#REF!</f>
        <v>#REF!</v>
      </c>
      <c r="L14" t="s">
        <v>109</v>
      </c>
      <c r="M14" t="s">
        <v>110</v>
      </c>
      <c r="N14" t="s">
        <v>26</v>
      </c>
      <c r="O14" t="s">
        <v>111</v>
      </c>
      <c r="P14" t="s">
        <v>112</v>
      </c>
      <c r="Q14" t="s">
        <v>113</v>
      </c>
      <c r="R14" t="s">
        <v>30</v>
      </c>
      <c r="S14" t="s">
        <v>114</v>
      </c>
    </row>
    <row r="15" spans="1:19" x14ac:dyDescent="0.3">
      <c r="A15" t="s">
        <v>115</v>
      </c>
      <c r="B15" t="s">
        <v>40</v>
      </c>
      <c r="C15" t="s">
        <v>20</v>
      </c>
      <c r="D15" t="s">
        <v>21</v>
      </c>
      <c r="E15" t="s">
        <v>22</v>
      </c>
      <c r="F15" t="s">
        <v>33</v>
      </c>
      <c r="G15">
        <v>122.8</v>
      </c>
      <c r="H15">
        <v>1</v>
      </c>
      <c r="I15">
        <v>1</v>
      </c>
      <c r="J15" s="2">
        <v>122.8</v>
      </c>
      <c r="K15" s="3" t="e">
        <f>100*J15/#REF!</f>
        <v>#REF!</v>
      </c>
      <c r="L15" t="s">
        <v>116</v>
      </c>
      <c r="M15" t="s">
        <v>117</v>
      </c>
      <c r="N15" t="s">
        <v>26</v>
      </c>
      <c r="O15" t="s">
        <v>118</v>
      </c>
      <c r="P15" t="s">
        <v>82</v>
      </c>
      <c r="Q15" t="s">
        <v>119</v>
      </c>
      <c r="R15" t="s">
        <v>30</v>
      </c>
      <c r="S15" t="s">
        <v>120</v>
      </c>
    </row>
    <row r="16" spans="1:19" x14ac:dyDescent="0.3">
      <c r="A16" t="s">
        <v>121</v>
      </c>
      <c r="B16" t="s">
        <v>40</v>
      </c>
      <c r="C16" t="s">
        <v>20</v>
      </c>
      <c r="D16" t="s">
        <v>21</v>
      </c>
      <c r="E16" t="s">
        <v>22</v>
      </c>
      <c r="F16" t="s">
        <v>122</v>
      </c>
      <c r="G16">
        <v>43.2</v>
      </c>
      <c r="H16">
        <v>1</v>
      </c>
      <c r="I16">
        <v>1</v>
      </c>
      <c r="J16" s="2">
        <v>43.2</v>
      </c>
      <c r="K16" s="3" t="e">
        <f>100*J16/#REF!</f>
        <v>#REF!</v>
      </c>
      <c r="L16" t="s">
        <v>123</v>
      </c>
      <c r="M16" t="s">
        <v>124</v>
      </c>
      <c r="N16" t="s">
        <v>26</v>
      </c>
      <c r="O16" t="s">
        <v>125</v>
      </c>
      <c r="P16" t="s">
        <v>126</v>
      </c>
      <c r="Q16" t="s">
        <v>127</v>
      </c>
      <c r="R16" t="s">
        <v>30</v>
      </c>
      <c r="S16" t="s">
        <v>128</v>
      </c>
    </row>
    <row r="17" spans="1:19" x14ac:dyDescent="0.3">
      <c r="A17" t="s">
        <v>129</v>
      </c>
      <c r="B17" t="s">
        <v>40</v>
      </c>
      <c r="C17" t="s">
        <v>20</v>
      </c>
      <c r="D17" t="s">
        <v>21</v>
      </c>
      <c r="E17" t="s">
        <v>22</v>
      </c>
      <c r="F17" t="s">
        <v>130</v>
      </c>
      <c r="G17">
        <v>80.400000000000006</v>
      </c>
      <c r="H17">
        <v>1</v>
      </c>
      <c r="I17">
        <v>1</v>
      </c>
      <c r="J17" s="2">
        <v>80.400000000000006</v>
      </c>
      <c r="K17" s="3" t="e">
        <f>100*J17/#REF!</f>
        <v>#REF!</v>
      </c>
      <c r="L17" t="s">
        <v>131</v>
      </c>
      <c r="M17" t="s">
        <v>132</v>
      </c>
      <c r="N17" t="s">
        <v>26</v>
      </c>
      <c r="O17" t="s">
        <v>133</v>
      </c>
      <c r="P17" t="s">
        <v>134</v>
      </c>
      <c r="Q17" t="s">
        <v>135</v>
      </c>
      <c r="R17" t="s">
        <v>30</v>
      </c>
      <c r="S17" t="s">
        <v>136</v>
      </c>
    </row>
    <row r="18" spans="1:19" x14ac:dyDescent="0.3">
      <c r="A18" t="s">
        <v>137</v>
      </c>
      <c r="B18" t="s">
        <v>40</v>
      </c>
      <c r="C18" t="s">
        <v>20</v>
      </c>
      <c r="D18" t="s">
        <v>21</v>
      </c>
      <c r="E18" t="s">
        <v>22</v>
      </c>
      <c r="F18" t="s">
        <v>33</v>
      </c>
      <c r="G18">
        <v>54.9</v>
      </c>
      <c r="H18">
        <v>1</v>
      </c>
      <c r="I18">
        <v>1</v>
      </c>
      <c r="J18" s="2">
        <v>54.9</v>
      </c>
      <c r="K18" s="3" t="e">
        <f>100*J18/#REF!</f>
        <v>#REF!</v>
      </c>
      <c r="L18" t="s">
        <v>138</v>
      </c>
      <c r="M18" t="s">
        <v>139</v>
      </c>
      <c r="N18" t="s">
        <v>26</v>
      </c>
      <c r="O18" t="s">
        <v>140</v>
      </c>
      <c r="P18" t="s">
        <v>82</v>
      </c>
      <c r="Q18" t="s">
        <v>141</v>
      </c>
      <c r="R18" t="s">
        <v>30</v>
      </c>
      <c r="S18" t="s">
        <v>142</v>
      </c>
    </row>
    <row r="19" spans="1:19" x14ac:dyDescent="0.3">
      <c r="A19" t="s">
        <v>143</v>
      </c>
      <c r="B19" t="s">
        <v>46</v>
      </c>
      <c r="C19" t="s">
        <v>20</v>
      </c>
      <c r="D19" t="s">
        <v>21</v>
      </c>
      <c r="E19" t="s">
        <v>22</v>
      </c>
      <c r="F19" t="s">
        <v>144</v>
      </c>
      <c r="G19">
        <v>54.6</v>
      </c>
      <c r="H19">
        <v>1</v>
      </c>
      <c r="I19">
        <v>1</v>
      </c>
      <c r="J19" s="2">
        <v>54.6</v>
      </c>
      <c r="K19" s="3" t="e">
        <f>100*J19/#REF!</f>
        <v>#REF!</v>
      </c>
      <c r="L19" t="s">
        <v>145</v>
      </c>
      <c r="M19" t="s">
        <v>146</v>
      </c>
      <c r="N19" t="s">
        <v>26</v>
      </c>
      <c r="O19" t="s">
        <v>147</v>
      </c>
      <c r="P19" t="s">
        <v>98</v>
      </c>
      <c r="Q19" t="s">
        <v>148</v>
      </c>
      <c r="R19" t="s">
        <v>30</v>
      </c>
      <c r="S19" t="s">
        <v>149</v>
      </c>
    </row>
    <row r="20" spans="1:19" x14ac:dyDescent="0.3">
      <c r="A20" t="s">
        <v>150</v>
      </c>
      <c r="B20" t="s">
        <v>46</v>
      </c>
      <c r="C20" t="s">
        <v>20</v>
      </c>
      <c r="D20" t="s">
        <v>21</v>
      </c>
      <c r="E20" t="s">
        <v>22</v>
      </c>
      <c r="F20" t="s">
        <v>144</v>
      </c>
      <c r="G20">
        <v>122.3</v>
      </c>
      <c r="H20">
        <v>1</v>
      </c>
      <c r="I20">
        <v>1</v>
      </c>
      <c r="J20" s="2">
        <v>122.3</v>
      </c>
      <c r="K20" s="3" t="e">
        <f>100*J20/#REF!</f>
        <v>#REF!</v>
      </c>
      <c r="L20" t="s">
        <v>151</v>
      </c>
      <c r="M20" t="s">
        <v>152</v>
      </c>
      <c r="N20" t="s">
        <v>26</v>
      </c>
      <c r="O20" t="s">
        <v>153</v>
      </c>
      <c r="P20" t="s">
        <v>98</v>
      </c>
      <c r="Q20" t="s">
        <v>154</v>
      </c>
      <c r="R20" t="s">
        <v>30</v>
      </c>
      <c r="S20" t="s">
        <v>155</v>
      </c>
    </row>
    <row r="21" spans="1:19" x14ac:dyDescent="0.3">
      <c r="A21" t="s">
        <v>156</v>
      </c>
      <c r="B21" t="s">
        <v>46</v>
      </c>
      <c r="C21" t="s">
        <v>20</v>
      </c>
      <c r="D21" t="s">
        <v>21</v>
      </c>
      <c r="E21" t="s">
        <v>22</v>
      </c>
      <c r="F21" t="s">
        <v>157</v>
      </c>
      <c r="G21">
        <v>43</v>
      </c>
      <c r="H21">
        <v>1</v>
      </c>
      <c r="I21">
        <v>1</v>
      </c>
      <c r="J21" s="2">
        <v>43</v>
      </c>
      <c r="K21" s="3" t="e">
        <f>100*J21/#REF!</f>
        <v>#REF!</v>
      </c>
      <c r="L21" t="s">
        <v>158</v>
      </c>
      <c r="M21" t="s">
        <v>159</v>
      </c>
      <c r="N21" t="s">
        <v>26</v>
      </c>
      <c r="O21" t="s">
        <v>160</v>
      </c>
      <c r="P21" t="s">
        <v>161</v>
      </c>
      <c r="Q21" t="s">
        <v>162</v>
      </c>
      <c r="R21" t="s">
        <v>30</v>
      </c>
      <c r="S21" t="s">
        <v>163</v>
      </c>
    </row>
    <row r="22" spans="1:19" x14ac:dyDescent="0.3">
      <c r="A22" t="s">
        <v>164</v>
      </c>
      <c r="B22" t="s">
        <v>46</v>
      </c>
      <c r="C22" t="s">
        <v>20</v>
      </c>
      <c r="D22" t="s">
        <v>21</v>
      </c>
      <c r="E22" t="s">
        <v>22</v>
      </c>
      <c r="F22" t="s">
        <v>165</v>
      </c>
      <c r="G22">
        <v>75.099999999999994</v>
      </c>
      <c r="H22">
        <v>1</v>
      </c>
      <c r="I22">
        <v>1</v>
      </c>
      <c r="J22" s="2">
        <v>75.099999999999994</v>
      </c>
      <c r="K22" s="3" t="e">
        <f>100*J22/#REF!</f>
        <v>#REF!</v>
      </c>
      <c r="L22" t="s">
        <v>166</v>
      </c>
      <c r="M22" t="s">
        <v>167</v>
      </c>
      <c r="N22" t="s">
        <v>26</v>
      </c>
      <c r="O22" t="s">
        <v>168</v>
      </c>
      <c r="P22" t="s">
        <v>169</v>
      </c>
      <c r="Q22" t="s">
        <v>170</v>
      </c>
      <c r="R22" t="s">
        <v>30</v>
      </c>
      <c r="S22" t="s">
        <v>171</v>
      </c>
    </row>
    <row r="23" spans="1:19" x14ac:dyDescent="0.3">
      <c r="A23" t="s">
        <v>172</v>
      </c>
      <c r="B23" t="s">
        <v>46</v>
      </c>
      <c r="C23" t="s">
        <v>20</v>
      </c>
      <c r="D23" t="s">
        <v>21</v>
      </c>
      <c r="E23" t="s">
        <v>22</v>
      </c>
      <c r="F23" t="s">
        <v>33</v>
      </c>
      <c r="G23">
        <v>55</v>
      </c>
      <c r="H23">
        <v>1</v>
      </c>
      <c r="I23">
        <v>1</v>
      </c>
      <c r="J23" s="2">
        <v>55</v>
      </c>
      <c r="K23" s="3" t="e">
        <f>100*J23/#REF!</f>
        <v>#REF!</v>
      </c>
      <c r="L23" t="s">
        <v>173</v>
      </c>
      <c r="M23" t="s">
        <v>174</v>
      </c>
      <c r="N23" t="s">
        <v>26</v>
      </c>
      <c r="O23" t="s">
        <v>175</v>
      </c>
      <c r="P23" t="s">
        <v>82</v>
      </c>
      <c r="Q23" t="s">
        <v>176</v>
      </c>
      <c r="R23" t="s">
        <v>30</v>
      </c>
      <c r="S23" t="s">
        <v>177</v>
      </c>
    </row>
    <row r="24" spans="1:19" x14ac:dyDescent="0.3">
      <c r="A24" t="s">
        <v>178</v>
      </c>
      <c r="B24" t="s">
        <v>54</v>
      </c>
      <c r="C24" t="s">
        <v>20</v>
      </c>
      <c r="D24" t="s">
        <v>21</v>
      </c>
      <c r="E24" t="s">
        <v>22</v>
      </c>
      <c r="F24" t="s">
        <v>179</v>
      </c>
      <c r="G24">
        <v>54.5</v>
      </c>
      <c r="H24">
        <v>1</v>
      </c>
      <c r="I24">
        <v>1</v>
      </c>
      <c r="J24" s="2">
        <v>54.5</v>
      </c>
      <c r="K24" s="3" t="e">
        <f>100*J24/#REF!</f>
        <v>#REF!</v>
      </c>
      <c r="L24" t="s">
        <v>180</v>
      </c>
      <c r="M24" t="s">
        <v>181</v>
      </c>
      <c r="N24" t="s">
        <v>26</v>
      </c>
      <c r="O24" t="s">
        <v>182</v>
      </c>
      <c r="P24" t="s">
        <v>183</v>
      </c>
      <c r="Q24" t="s">
        <v>184</v>
      </c>
      <c r="R24" t="s">
        <v>30</v>
      </c>
      <c r="S24" t="s">
        <v>185</v>
      </c>
    </row>
    <row r="25" spans="1:19" x14ac:dyDescent="0.3">
      <c r="A25" t="s">
        <v>186</v>
      </c>
      <c r="B25" t="s">
        <v>54</v>
      </c>
      <c r="C25" t="s">
        <v>20</v>
      </c>
      <c r="D25" t="s">
        <v>21</v>
      </c>
      <c r="E25" t="s">
        <v>22</v>
      </c>
      <c r="F25" t="s">
        <v>179</v>
      </c>
      <c r="G25">
        <v>122</v>
      </c>
      <c r="H25">
        <v>1</v>
      </c>
      <c r="I25">
        <v>1</v>
      </c>
      <c r="J25" s="2">
        <v>122</v>
      </c>
      <c r="K25" s="3" t="e">
        <f>100*J25/#REF!</f>
        <v>#REF!</v>
      </c>
      <c r="L25" t="s">
        <v>187</v>
      </c>
      <c r="M25" t="s">
        <v>188</v>
      </c>
      <c r="N25" t="s">
        <v>26</v>
      </c>
      <c r="O25" t="s">
        <v>189</v>
      </c>
      <c r="P25" t="s">
        <v>190</v>
      </c>
      <c r="Q25" t="s">
        <v>191</v>
      </c>
      <c r="R25" t="s">
        <v>30</v>
      </c>
      <c r="S25" t="s">
        <v>192</v>
      </c>
    </row>
    <row r="26" spans="1:19" x14ac:dyDescent="0.3">
      <c r="A26" t="s">
        <v>193</v>
      </c>
      <c r="B26" t="s">
        <v>54</v>
      </c>
      <c r="C26" t="s">
        <v>20</v>
      </c>
      <c r="D26" t="s">
        <v>21</v>
      </c>
      <c r="E26" t="s">
        <v>22</v>
      </c>
      <c r="F26" t="s">
        <v>194</v>
      </c>
      <c r="G26">
        <v>43.2</v>
      </c>
      <c r="H26">
        <v>1</v>
      </c>
      <c r="I26">
        <v>1</v>
      </c>
      <c r="J26" s="2">
        <v>43.2</v>
      </c>
      <c r="K26" s="3" t="e">
        <f>100*J26/#REF!</f>
        <v>#REF!</v>
      </c>
      <c r="L26" t="s">
        <v>195</v>
      </c>
      <c r="M26" t="s">
        <v>196</v>
      </c>
      <c r="N26" t="s">
        <v>26</v>
      </c>
      <c r="O26" t="s">
        <v>197</v>
      </c>
      <c r="P26" t="s">
        <v>198</v>
      </c>
      <c r="Q26" t="s">
        <v>199</v>
      </c>
      <c r="R26" t="s">
        <v>30</v>
      </c>
      <c r="S26" t="s">
        <v>200</v>
      </c>
    </row>
    <row r="27" spans="1:19" x14ac:dyDescent="0.3">
      <c r="A27" t="s">
        <v>201</v>
      </c>
      <c r="B27" t="s">
        <v>54</v>
      </c>
      <c r="C27" t="s">
        <v>20</v>
      </c>
      <c r="D27" t="s">
        <v>21</v>
      </c>
      <c r="E27" t="s">
        <v>22</v>
      </c>
      <c r="F27" t="s">
        <v>33</v>
      </c>
      <c r="G27">
        <v>75</v>
      </c>
      <c r="H27">
        <v>1</v>
      </c>
      <c r="I27">
        <v>1</v>
      </c>
      <c r="J27" s="2">
        <v>75</v>
      </c>
      <c r="K27" s="3" t="e">
        <f>100*J27/#REF!</f>
        <v>#REF!</v>
      </c>
      <c r="L27" t="s">
        <v>202</v>
      </c>
      <c r="M27" t="s">
        <v>203</v>
      </c>
      <c r="N27" t="s">
        <v>26</v>
      </c>
      <c r="O27" t="s">
        <v>204</v>
      </c>
      <c r="P27" t="s">
        <v>205</v>
      </c>
      <c r="Q27" t="s">
        <v>206</v>
      </c>
      <c r="R27" t="s">
        <v>30</v>
      </c>
      <c r="S27" t="s">
        <v>207</v>
      </c>
    </row>
    <row r="28" spans="1:19" x14ac:dyDescent="0.3">
      <c r="A28" t="s">
        <v>208</v>
      </c>
      <c r="B28" t="s">
        <v>54</v>
      </c>
      <c r="C28" t="s">
        <v>20</v>
      </c>
      <c r="D28" t="s">
        <v>21</v>
      </c>
      <c r="E28" t="s">
        <v>22</v>
      </c>
      <c r="F28" t="s">
        <v>71</v>
      </c>
      <c r="G28">
        <v>55.3</v>
      </c>
      <c r="H28">
        <v>1</v>
      </c>
      <c r="I28">
        <v>2</v>
      </c>
      <c r="J28" s="2">
        <v>27.65</v>
      </c>
      <c r="K28" s="3" t="e">
        <f>100*J28/#REF!</f>
        <v>#REF!</v>
      </c>
      <c r="L28" t="s">
        <v>209</v>
      </c>
      <c r="M28" t="s">
        <v>210</v>
      </c>
      <c r="N28" t="s">
        <v>26</v>
      </c>
      <c r="O28" t="s">
        <v>211</v>
      </c>
      <c r="P28" t="s">
        <v>212</v>
      </c>
      <c r="Q28" t="s">
        <v>213</v>
      </c>
      <c r="R28" t="s">
        <v>30</v>
      </c>
      <c r="S28" t="s">
        <v>214</v>
      </c>
    </row>
    <row r="29" spans="1:19" x14ac:dyDescent="0.3">
      <c r="A29" t="s">
        <v>208</v>
      </c>
      <c r="B29" t="s">
        <v>54</v>
      </c>
      <c r="C29" t="s">
        <v>20</v>
      </c>
      <c r="D29" t="s">
        <v>21</v>
      </c>
      <c r="E29" t="s">
        <v>22</v>
      </c>
      <c r="F29" t="s">
        <v>215</v>
      </c>
      <c r="G29">
        <v>55.3</v>
      </c>
      <c r="H29">
        <v>1</v>
      </c>
      <c r="I29">
        <v>2</v>
      </c>
      <c r="J29" s="2">
        <v>27.65</v>
      </c>
      <c r="K29" s="3" t="e">
        <f>100*J29/#REF!</f>
        <v>#REF!</v>
      </c>
      <c r="L29" t="s">
        <v>209</v>
      </c>
      <c r="M29" t="s">
        <v>210</v>
      </c>
      <c r="N29" t="s">
        <v>26</v>
      </c>
      <c r="O29" t="s">
        <v>211</v>
      </c>
      <c r="P29" t="s">
        <v>212</v>
      </c>
      <c r="Q29" t="s">
        <v>213</v>
      </c>
      <c r="R29" t="s">
        <v>30</v>
      </c>
      <c r="S29" t="s">
        <v>214</v>
      </c>
    </row>
    <row r="30" spans="1:19" x14ac:dyDescent="0.3">
      <c r="A30" t="s">
        <v>216</v>
      </c>
      <c r="B30" t="s">
        <v>60</v>
      </c>
      <c r="C30" t="s">
        <v>20</v>
      </c>
      <c r="D30" t="s">
        <v>21</v>
      </c>
      <c r="E30" t="s">
        <v>22</v>
      </c>
      <c r="F30" t="s">
        <v>33</v>
      </c>
      <c r="G30">
        <v>121.4</v>
      </c>
      <c r="H30">
        <v>1</v>
      </c>
      <c r="I30">
        <v>1</v>
      </c>
      <c r="J30" s="2">
        <v>121.4</v>
      </c>
      <c r="K30" s="3" t="e">
        <f>100*J30/#REF!</f>
        <v>#REF!</v>
      </c>
      <c r="L30" t="s">
        <v>217</v>
      </c>
      <c r="M30" t="s">
        <v>218</v>
      </c>
      <c r="N30" t="s">
        <v>26</v>
      </c>
      <c r="O30" t="s">
        <v>219</v>
      </c>
      <c r="P30" t="s">
        <v>220</v>
      </c>
      <c r="Q30" t="s">
        <v>221</v>
      </c>
      <c r="R30" t="s">
        <v>30</v>
      </c>
      <c r="S30" t="s">
        <v>222</v>
      </c>
    </row>
    <row r="31" spans="1:19" x14ac:dyDescent="0.3">
      <c r="A31" t="s">
        <v>223</v>
      </c>
      <c r="B31" t="s">
        <v>60</v>
      </c>
      <c r="C31" t="s">
        <v>20</v>
      </c>
      <c r="D31" t="s">
        <v>21</v>
      </c>
      <c r="E31" t="s">
        <v>22</v>
      </c>
      <c r="F31" t="s">
        <v>224</v>
      </c>
      <c r="G31">
        <v>43.5</v>
      </c>
      <c r="H31">
        <v>1</v>
      </c>
      <c r="I31">
        <v>1</v>
      </c>
      <c r="J31" s="2">
        <v>43.5</v>
      </c>
      <c r="K31" s="3" t="e">
        <f>100*J31/#REF!</f>
        <v>#REF!</v>
      </c>
      <c r="L31" t="s">
        <v>225</v>
      </c>
      <c r="M31" t="s">
        <v>226</v>
      </c>
      <c r="N31" t="s">
        <v>26</v>
      </c>
      <c r="O31" t="s">
        <v>227</v>
      </c>
      <c r="P31" t="s">
        <v>228</v>
      </c>
      <c r="Q31" t="s">
        <v>229</v>
      </c>
      <c r="R31" t="s">
        <v>30</v>
      </c>
      <c r="S31" t="s">
        <v>230</v>
      </c>
    </row>
    <row r="32" spans="1:19" x14ac:dyDescent="0.3">
      <c r="A32" t="s">
        <v>231</v>
      </c>
      <c r="B32" t="s">
        <v>60</v>
      </c>
      <c r="C32" t="s">
        <v>20</v>
      </c>
      <c r="D32" t="s">
        <v>21</v>
      </c>
      <c r="E32" t="s">
        <v>22</v>
      </c>
      <c r="F32" t="s">
        <v>33</v>
      </c>
      <c r="G32">
        <v>75.7</v>
      </c>
      <c r="H32">
        <v>1</v>
      </c>
      <c r="I32">
        <v>1</v>
      </c>
      <c r="J32" s="2">
        <v>75.7</v>
      </c>
      <c r="K32" s="3" t="e">
        <f>100*J32/#REF!</f>
        <v>#REF!</v>
      </c>
      <c r="L32" t="s">
        <v>232</v>
      </c>
      <c r="M32" t="s">
        <v>233</v>
      </c>
      <c r="N32" t="s">
        <v>26</v>
      </c>
      <c r="O32" t="s">
        <v>234</v>
      </c>
      <c r="P32" t="s">
        <v>220</v>
      </c>
      <c r="Q32" t="s">
        <v>235</v>
      </c>
      <c r="R32" t="s">
        <v>30</v>
      </c>
      <c r="S32" t="s">
        <v>236</v>
      </c>
    </row>
    <row r="33" spans="1:19" x14ac:dyDescent="0.3">
      <c r="A33" t="s">
        <v>231</v>
      </c>
      <c r="B33" t="s">
        <v>68</v>
      </c>
      <c r="C33" t="s">
        <v>69</v>
      </c>
      <c r="D33" t="s">
        <v>70</v>
      </c>
      <c r="E33" t="s">
        <v>22</v>
      </c>
      <c r="F33" t="s">
        <v>237</v>
      </c>
      <c r="G33">
        <v>8.9</v>
      </c>
      <c r="H33">
        <v>1</v>
      </c>
      <c r="I33">
        <v>1</v>
      </c>
      <c r="J33" s="2">
        <v>8.9</v>
      </c>
      <c r="K33" s="3" t="e">
        <f>100*J33/#REF!</f>
        <v>#REF!</v>
      </c>
      <c r="L33" t="s">
        <v>238</v>
      </c>
      <c r="M33" t="s">
        <v>239</v>
      </c>
      <c r="N33" t="s">
        <v>26</v>
      </c>
      <c r="O33" t="s">
        <v>240</v>
      </c>
      <c r="P33" t="s">
        <v>241</v>
      </c>
      <c r="Q33" t="s">
        <v>242</v>
      </c>
      <c r="R33" t="s">
        <v>30</v>
      </c>
      <c r="S33" t="s">
        <v>243</v>
      </c>
    </row>
    <row r="34" spans="1:19" x14ac:dyDescent="0.3">
      <c r="A34" t="s">
        <v>244</v>
      </c>
      <c r="B34" t="s">
        <v>68</v>
      </c>
      <c r="C34" t="s">
        <v>69</v>
      </c>
      <c r="D34" t="s">
        <v>70</v>
      </c>
      <c r="E34" t="s">
        <v>22</v>
      </c>
      <c r="F34" t="s">
        <v>245</v>
      </c>
      <c r="G34">
        <v>9.1</v>
      </c>
      <c r="H34">
        <v>1</v>
      </c>
      <c r="I34">
        <v>1</v>
      </c>
      <c r="J34" s="2">
        <v>9.1</v>
      </c>
      <c r="K34" s="3" t="e">
        <f>100*J34/#REF!</f>
        <v>#REF!</v>
      </c>
      <c r="L34" t="s">
        <v>246</v>
      </c>
      <c r="M34" t="s">
        <v>247</v>
      </c>
      <c r="N34" t="s">
        <v>26</v>
      </c>
      <c r="O34" t="s">
        <v>248</v>
      </c>
      <c r="P34" t="s">
        <v>249</v>
      </c>
      <c r="Q34" t="s">
        <v>250</v>
      </c>
      <c r="R34" t="s">
        <v>30</v>
      </c>
      <c r="S34" t="s">
        <v>251</v>
      </c>
    </row>
    <row r="35" spans="1:19" x14ac:dyDescent="0.3">
      <c r="A35" t="s">
        <v>244</v>
      </c>
      <c r="B35" t="s">
        <v>60</v>
      </c>
      <c r="C35" t="s">
        <v>20</v>
      </c>
      <c r="D35" t="s">
        <v>21</v>
      </c>
      <c r="E35" t="s">
        <v>22</v>
      </c>
      <c r="F35" t="s">
        <v>252</v>
      </c>
      <c r="G35">
        <v>54.5</v>
      </c>
      <c r="H35">
        <v>1</v>
      </c>
      <c r="I35">
        <v>1</v>
      </c>
      <c r="J35" s="2">
        <v>54.5</v>
      </c>
      <c r="K35" s="3" t="e">
        <f>100*J35/#REF!</f>
        <v>#REF!</v>
      </c>
      <c r="L35" t="s">
        <v>253</v>
      </c>
      <c r="M35" t="s">
        <v>254</v>
      </c>
      <c r="N35" t="s">
        <v>26</v>
      </c>
      <c r="O35" t="s">
        <v>255</v>
      </c>
      <c r="P35" t="s">
        <v>256</v>
      </c>
      <c r="Q35" t="s">
        <v>257</v>
      </c>
      <c r="R35" t="s">
        <v>30</v>
      </c>
      <c r="S35" t="s">
        <v>258</v>
      </c>
    </row>
    <row r="36" spans="1:19" x14ac:dyDescent="0.3">
      <c r="A36" t="s">
        <v>259</v>
      </c>
      <c r="B36" t="s">
        <v>19</v>
      </c>
      <c r="C36" t="s">
        <v>20</v>
      </c>
      <c r="D36" t="s">
        <v>21</v>
      </c>
      <c r="E36" t="s">
        <v>22</v>
      </c>
      <c r="F36" t="s">
        <v>33</v>
      </c>
      <c r="G36">
        <v>124.8</v>
      </c>
      <c r="H36">
        <v>1</v>
      </c>
      <c r="I36">
        <v>1</v>
      </c>
      <c r="J36" s="2">
        <v>124.8</v>
      </c>
      <c r="K36" s="3" t="e">
        <f>100*J36/#REF!</f>
        <v>#REF!</v>
      </c>
      <c r="L36" t="s">
        <v>260</v>
      </c>
      <c r="M36" t="s">
        <v>261</v>
      </c>
      <c r="N36" t="s">
        <v>26</v>
      </c>
      <c r="O36" t="s">
        <v>262</v>
      </c>
      <c r="P36" t="s">
        <v>37</v>
      </c>
      <c r="Q36" t="s">
        <v>263</v>
      </c>
      <c r="R36" t="s">
        <v>30</v>
      </c>
      <c r="S36" t="s">
        <v>264</v>
      </c>
    </row>
    <row r="37" spans="1:19" x14ac:dyDescent="0.3">
      <c r="A37" t="s">
        <v>265</v>
      </c>
      <c r="B37" t="s">
        <v>19</v>
      </c>
      <c r="C37" t="s">
        <v>20</v>
      </c>
      <c r="D37" t="s">
        <v>21</v>
      </c>
      <c r="E37" t="s">
        <v>22</v>
      </c>
      <c r="F37" t="s">
        <v>266</v>
      </c>
      <c r="G37">
        <v>55.7</v>
      </c>
      <c r="H37">
        <v>1</v>
      </c>
      <c r="I37">
        <v>1</v>
      </c>
      <c r="J37" s="2">
        <v>55.7</v>
      </c>
      <c r="K37" s="3" t="e">
        <f>100*J37/#REF!</f>
        <v>#REF!</v>
      </c>
      <c r="L37" t="s">
        <v>267</v>
      </c>
      <c r="M37" t="s">
        <v>268</v>
      </c>
      <c r="N37" t="s">
        <v>26</v>
      </c>
      <c r="O37" t="s">
        <v>269</v>
      </c>
      <c r="P37" t="s">
        <v>270</v>
      </c>
      <c r="Q37" t="s">
        <v>271</v>
      </c>
      <c r="R37" t="s">
        <v>30</v>
      </c>
      <c r="S37" t="s">
        <v>272</v>
      </c>
    </row>
    <row r="38" spans="1:19" x14ac:dyDescent="0.3">
      <c r="A38" t="s">
        <v>265</v>
      </c>
      <c r="B38" t="s">
        <v>68</v>
      </c>
      <c r="C38" t="s">
        <v>69</v>
      </c>
      <c r="D38" t="s">
        <v>70</v>
      </c>
      <c r="E38" t="s">
        <v>22</v>
      </c>
      <c r="F38" t="s">
        <v>273</v>
      </c>
      <c r="G38">
        <v>8.9</v>
      </c>
      <c r="H38">
        <v>1</v>
      </c>
      <c r="I38">
        <v>1</v>
      </c>
      <c r="J38" s="2">
        <v>8.9</v>
      </c>
      <c r="K38" s="3" t="e">
        <f>100*J38/#REF!</f>
        <v>#REF!</v>
      </c>
      <c r="L38" t="s">
        <v>274</v>
      </c>
      <c r="M38" t="s">
        <v>275</v>
      </c>
      <c r="N38" t="s">
        <v>26</v>
      </c>
      <c r="O38" t="s">
        <v>276</v>
      </c>
      <c r="P38" t="s">
        <v>277</v>
      </c>
      <c r="Q38" t="s">
        <v>278</v>
      </c>
      <c r="R38" t="s">
        <v>30</v>
      </c>
      <c r="S38" t="s">
        <v>279</v>
      </c>
    </row>
    <row r="39" spans="1:19" x14ac:dyDescent="0.3">
      <c r="A39" t="s">
        <v>280</v>
      </c>
      <c r="B39" t="s">
        <v>19</v>
      </c>
      <c r="C39" t="s">
        <v>20</v>
      </c>
      <c r="D39" t="s">
        <v>21</v>
      </c>
      <c r="E39" t="s">
        <v>22</v>
      </c>
      <c r="F39" t="s">
        <v>33</v>
      </c>
      <c r="G39">
        <v>55.7</v>
      </c>
      <c r="H39">
        <v>1</v>
      </c>
      <c r="I39">
        <v>1</v>
      </c>
      <c r="J39" s="2">
        <v>55.7</v>
      </c>
      <c r="K39" s="3" t="e">
        <f>100*J39/#REF!</f>
        <v>#REF!</v>
      </c>
      <c r="L39" t="s">
        <v>281</v>
      </c>
      <c r="M39" t="s">
        <v>282</v>
      </c>
      <c r="N39" t="s">
        <v>26</v>
      </c>
      <c r="O39" t="s">
        <v>283</v>
      </c>
      <c r="P39" t="s">
        <v>37</v>
      </c>
      <c r="Q39" t="s">
        <v>284</v>
      </c>
      <c r="R39" t="s">
        <v>30</v>
      </c>
      <c r="S39" t="s">
        <v>285</v>
      </c>
    </row>
    <row r="40" spans="1:19" x14ac:dyDescent="0.3">
      <c r="A40" t="s">
        <v>286</v>
      </c>
      <c r="B40" t="s">
        <v>19</v>
      </c>
      <c r="C40" t="s">
        <v>20</v>
      </c>
      <c r="D40" t="s">
        <v>21</v>
      </c>
      <c r="E40" t="s">
        <v>22</v>
      </c>
      <c r="F40" t="s">
        <v>287</v>
      </c>
      <c r="G40">
        <v>108.6</v>
      </c>
      <c r="H40">
        <v>1</v>
      </c>
      <c r="I40">
        <v>1</v>
      </c>
      <c r="J40" s="2">
        <v>108.6</v>
      </c>
      <c r="K40" s="3" t="e">
        <f>100*J40/#REF!</f>
        <v>#REF!</v>
      </c>
      <c r="L40" t="s">
        <v>288</v>
      </c>
      <c r="M40" t="s">
        <v>289</v>
      </c>
      <c r="N40" t="s">
        <v>26</v>
      </c>
      <c r="O40" t="s">
        <v>290</v>
      </c>
      <c r="P40" t="s">
        <v>28</v>
      </c>
      <c r="Q40" t="s">
        <v>291</v>
      </c>
      <c r="R40" t="s">
        <v>30</v>
      </c>
      <c r="S40" t="s">
        <v>292</v>
      </c>
    </row>
    <row r="41" spans="1:19" x14ac:dyDescent="0.3">
      <c r="A41" t="s">
        <v>286</v>
      </c>
      <c r="B41" t="s">
        <v>68</v>
      </c>
      <c r="C41" t="s">
        <v>69</v>
      </c>
      <c r="D41" t="s">
        <v>70</v>
      </c>
      <c r="E41" t="s">
        <v>22</v>
      </c>
      <c r="F41" t="s">
        <v>273</v>
      </c>
      <c r="G41">
        <v>8.8000000000000007</v>
      </c>
      <c r="H41">
        <v>1</v>
      </c>
      <c r="I41">
        <v>1</v>
      </c>
      <c r="J41" s="2">
        <v>8.8000000000000007</v>
      </c>
      <c r="K41" s="3" t="e">
        <f>100*J41/#REF!</f>
        <v>#REF!</v>
      </c>
      <c r="L41" t="s">
        <v>293</v>
      </c>
      <c r="M41" t="s">
        <v>294</v>
      </c>
      <c r="N41" t="s">
        <v>26</v>
      </c>
      <c r="O41" t="s">
        <v>295</v>
      </c>
      <c r="P41" t="s">
        <v>277</v>
      </c>
      <c r="Q41" t="s">
        <v>296</v>
      </c>
      <c r="R41" t="s">
        <v>30</v>
      </c>
      <c r="S41" t="s">
        <v>297</v>
      </c>
    </row>
    <row r="42" spans="1:19" x14ac:dyDescent="0.3">
      <c r="A42" t="s">
        <v>298</v>
      </c>
      <c r="B42" t="s">
        <v>32</v>
      </c>
      <c r="C42" t="s">
        <v>20</v>
      </c>
      <c r="D42" t="s">
        <v>21</v>
      </c>
      <c r="E42" t="s">
        <v>22</v>
      </c>
      <c r="F42" t="s">
        <v>299</v>
      </c>
      <c r="G42">
        <v>53.4</v>
      </c>
      <c r="H42">
        <v>1</v>
      </c>
      <c r="I42">
        <v>2</v>
      </c>
      <c r="J42" s="2">
        <v>26.7</v>
      </c>
      <c r="K42" s="3" t="e">
        <f>100*J42/#REF!</f>
        <v>#REF!</v>
      </c>
      <c r="L42" t="s">
        <v>300</v>
      </c>
      <c r="M42" t="s">
        <v>301</v>
      </c>
      <c r="N42" t="s">
        <v>26</v>
      </c>
      <c r="O42" t="s">
        <v>302</v>
      </c>
      <c r="P42" t="s">
        <v>303</v>
      </c>
      <c r="Q42" t="s">
        <v>304</v>
      </c>
      <c r="R42" t="s">
        <v>30</v>
      </c>
      <c r="S42" t="s">
        <v>305</v>
      </c>
    </row>
    <row r="43" spans="1:19" x14ac:dyDescent="0.3">
      <c r="A43" t="s">
        <v>298</v>
      </c>
      <c r="B43" t="s">
        <v>32</v>
      </c>
      <c r="C43" t="s">
        <v>20</v>
      </c>
      <c r="D43" t="s">
        <v>21</v>
      </c>
      <c r="E43" t="s">
        <v>22</v>
      </c>
      <c r="F43" t="s">
        <v>306</v>
      </c>
      <c r="G43">
        <v>53.4</v>
      </c>
      <c r="H43">
        <v>1</v>
      </c>
      <c r="I43">
        <v>2</v>
      </c>
      <c r="J43" s="2">
        <v>26.7</v>
      </c>
      <c r="K43" s="3" t="e">
        <f>100*J43/#REF!</f>
        <v>#REF!</v>
      </c>
      <c r="L43" t="s">
        <v>300</v>
      </c>
      <c r="M43" t="s">
        <v>301</v>
      </c>
      <c r="N43" t="s">
        <v>26</v>
      </c>
      <c r="O43" t="s">
        <v>302</v>
      </c>
      <c r="P43" t="s">
        <v>303</v>
      </c>
      <c r="Q43" t="s">
        <v>304</v>
      </c>
      <c r="R43" t="s">
        <v>30</v>
      </c>
      <c r="S43" t="s">
        <v>305</v>
      </c>
    </row>
    <row r="44" spans="1:19" x14ac:dyDescent="0.3">
      <c r="A44" t="s">
        <v>307</v>
      </c>
      <c r="B44" t="s">
        <v>32</v>
      </c>
      <c r="C44" t="s">
        <v>20</v>
      </c>
      <c r="D44" t="s">
        <v>21</v>
      </c>
      <c r="E44" t="s">
        <v>22</v>
      </c>
      <c r="F44" t="s">
        <v>33</v>
      </c>
      <c r="G44">
        <v>121.6</v>
      </c>
      <c r="H44">
        <v>1</v>
      </c>
      <c r="I44">
        <v>1</v>
      </c>
      <c r="J44" s="2">
        <v>121.6</v>
      </c>
      <c r="K44" s="3" t="e">
        <f>100*J44/#REF!</f>
        <v>#REF!</v>
      </c>
      <c r="L44" t="s">
        <v>308</v>
      </c>
      <c r="M44" t="s">
        <v>309</v>
      </c>
      <c r="N44" t="s">
        <v>26</v>
      </c>
      <c r="O44" t="s">
        <v>310</v>
      </c>
      <c r="P44" t="s">
        <v>311</v>
      </c>
      <c r="Q44" t="s">
        <v>312</v>
      </c>
      <c r="R44" t="s">
        <v>30</v>
      </c>
      <c r="S44" t="s">
        <v>313</v>
      </c>
    </row>
    <row r="45" spans="1:19" x14ac:dyDescent="0.3">
      <c r="A45" t="s">
        <v>314</v>
      </c>
      <c r="B45" t="s">
        <v>32</v>
      </c>
      <c r="C45" t="s">
        <v>20</v>
      </c>
      <c r="D45" t="s">
        <v>21</v>
      </c>
      <c r="E45" t="s">
        <v>22</v>
      </c>
      <c r="F45" t="s">
        <v>315</v>
      </c>
      <c r="G45">
        <v>122.1</v>
      </c>
      <c r="H45">
        <v>1</v>
      </c>
      <c r="I45">
        <v>1</v>
      </c>
      <c r="J45" s="2">
        <v>122.1</v>
      </c>
      <c r="K45" s="3" t="e">
        <f>100*J45/#REF!</f>
        <v>#REF!</v>
      </c>
      <c r="L45" t="s">
        <v>316</v>
      </c>
      <c r="M45" t="s">
        <v>317</v>
      </c>
      <c r="N45" t="s">
        <v>26</v>
      </c>
      <c r="O45" t="s">
        <v>318</v>
      </c>
      <c r="P45" t="s">
        <v>319</v>
      </c>
      <c r="Q45" t="s">
        <v>320</v>
      </c>
      <c r="R45" t="s">
        <v>30</v>
      </c>
      <c r="S45" t="s">
        <v>321</v>
      </c>
    </row>
    <row r="46" spans="1:19" x14ac:dyDescent="0.3">
      <c r="A46" t="s">
        <v>322</v>
      </c>
      <c r="B46" t="s">
        <v>32</v>
      </c>
      <c r="C46" t="s">
        <v>20</v>
      </c>
      <c r="D46" t="s">
        <v>21</v>
      </c>
      <c r="E46" t="s">
        <v>22</v>
      </c>
      <c r="F46" t="s">
        <v>33</v>
      </c>
      <c r="G46">
        <v>55.6</v>
      </c>
      <c r="H46">
        <v>1</v>
      </c>
      <c r="I46">
        <v>1</v>
      </c>
      <c r="J46" s="2">
        <v>55.6</v>
      </c>
      <c r="K46" s="3" t="e">
        <f>100*J46/#REF!</f>
        <v>#REF!</v>
      </c>
      <c r="L46" t="s">
        <v>323</v>
      </c>
      <c r="M46" t="s">
        <v>324</v>
      </c>
      <c r="N46" t="s">
        <v>26</v>
      </c>
      <c r="O46" t="s">
        <v>325</v>
      </c>
      <c r="P46" t="s">
        <v>311</v>
      </c>
      <c r="Q46" t="s">
        <v>326</v>
      </c>
      <c r="R46" t="s">
        <v>30</v>
      </c>
      <c r="S46" t="s">
        <v>327</v>
      </c>
    </row>
    <row r="47" spans="1:19" x14ac:dyDescent="0.3">
      <c r="A47" t="s">
        <v>328</v>
      </c>
      <c r="B47" t="s">
        <v>40</v>
      </c>
      <c r="C47" t="s">
        <v>20</v>
      </c>
      <c r="D47" t="s">
        <v>21</v>
      </c>
      <c r="E47" t="s">
        <v>22</v>
      </c>
      <c r="F47" t="s">
        <v>33</v>
      </c>
      <c r="G47">
        <v>53.7</v>
      </c>
      <c r="H47">
        <v>1</v>
      </c>
      <c r="I47">
        <v>1</v>
      </c>
      <c r="J47" s="2">
        <v>53.7</v>
      </c>
      <c r="K47" s="3" t="e">
        <f>100*J47/#REF!</f>
        <v>#REF!</v>
      </c>
      <c r="L47" t="s">
        <v>329</v>
      </c>
      <c r="M47" t="s">
        <v>330</v>
      </c>
      <c r="N47" t="s">
        <v>26</v>
      </c>
      <c r="O47" t="s">
        <v>331</v>
      </c>
      <c r="P47" t="s">
        <v>220</v>
      </c>
      <c r="Q47" t="s">
        <v>332</v>
      </c>
      <c r="R47" t="s">
        <v>30</v>
      </c>
      <c r="S47" t="s">
        <v>333</v>
      </c>
    </row>
    <row r="48" spans="1:19" x14ac:dyDescent="0.3">
      <c r="A48" t="s">
        <v>334</v>
      </c>
      <c r="B48" t="s">
        <v>68</v>
      </c>
      <c r="C48" t="s">
        <v>69</v>
      </c>
      <c r="D48" t="s">
        <v>70</v>
      </c>
      <c r="E48" t="s">
        <v>22</v>
      </c>
      <c r="F48" t="s">
        <v>335</v>
      </c>
      <c r="G48">
        <v>7.1</v>
      </c>
      <c r="H48">
        <v>1</v>
      </c>
      <c r="I48">
        <v>1</v>
      </c>
      <c r="J48" s="2">
        <v>7.1</v>
      </c>
      <c r="K48" s="3" t="e">
        <f>100*J48/#REF!</f>
        <v>#REF!</v>
      </c>
      <c r="L48" t="s">
        <v>336</v>
      </c>
      <c r="M48" t="s">
        <v>337</v>
      </c>
      <c r="N48" t="s">
        <v>26</v>
      </c>
      <c r="O48" t="s">
        <v>338</v>
      </c>
      <c r="P48" t="s">
        <v>339</v>
      </c>
      <c r="Q48" t="s">
        <v>340</v>
      </c>
      <c r="R48" t="s">
        <v>30</v>
      </c>
      <c r="S48" t="s">
        <v>341</v>
      </c>
    </row>
    <row r="49" spans="1:19" x14ac:dyDescent="0.3">
      <c r="A49" t="s">
        <v>334</v>
      </c>
      <c r="B49" t="s">
        <v>40</v>
      </c>
      <c r="C49" t="s">
        <v>20</v>
      </c>
      <c r="D49" t="s">
        <v>21</v>
      </c>
      <c r="E49" t="s">
        <v>22</v>
      </c>
      <c r="F49" t="s">
        <v>342</v>
      </c>
      <c r="G49">
        <v>121.4</v>
      </c>
      <c r="H49">
        <v>1</v>
      </c>
      <c r="I49">
        <v>1</v>
      </c>
      <c r="J49" s="2">
        <v>121.4</v>
      </c>
      <c r="K49" s="3" t="e">
        <f>100*J49/#REF!</f>
        <v>#REF!</v>
      </c>
      <c r="L49" t="s">
        <v>343</v>
      </c>
      <c r="M49" t="s">
        <v>344</v>
      </c>
      <c r="N49" t="s">
        <v>26</v>
      </c>
      <c r="O49" t="s">
        <v>345</v>
      </c>
      <c r="P49" t="s">
        <v>346</v>
      </c>
      <c r="Q49" t="s">
        <v>347</v>
      </c>
      <c r="R49" t="s">
        <v>30</v>
      </c>
      <c r="S49" t="s">
        <v>348</v>
      </c>
    </row>
    <row r="50" spans="1:19" x14ac:dyDescent="0.3">
      <c r="A50" t="s">
        <v>349</v>
      </c>
      <c r="B50" t="s">
        <v>40</v>
      </c>
      <c r="C50" t="s">
        <v>20</v>
      </c>
      <c r="D50" t="s">
        <v>21</v>
      </c>
      <c r="E50" t="s">
        <v>22</v>
      </c>
      <c r="F50" t="s">
        <v>350</v>
      </c>
      <c r="G50">
        <v>120.8</v>
      </c>
      <c r="H50">
        <v>1</v>
      </c>
      <c r="I50">
        <v>1</v>
      </c>
      <c r="J50" s="2">
        <v>120.8</v>
      </c>
      <c r="K50" s="3" t="e">
        <f>100*J50/#REF!</f>
        <v>#REF!</v>
      </c>
      <c r="L50" t="s">
        <v>351</v>
      </c>
      <c r="M50" t="s">
        <v>352</v>
      </c>
      <c r="N50" t="s">
        <v>26</v>
      </c>
      <c r="O50" t="s">
        <v>353</v>
      </c>
      <c r="P50" t="s">
        <v>354</v>
      </c>
      <c r="Q50" t="s">
        <v>355</v>
      </c>
      <c r="R50" t="s">
        <v>30</v>
      </c>
      <c r="S50" t="s">
        <v>356</v>
      </c>
    </row>
    <row r="51" spans="1:19" x14ac:dyDescent="0.3">
      <c r="A51" t="s">
        <v>357</v>
      </c>
      <c r="B51" t="s">
        <v>40</v>
      </c>
      <c r="C51" t="s">
        <v>20</v>
      </c>
      <c r="D51" t="s">
        <v>21</v>
      </c>
      <c r="E51" t="s">
        <v>22</v>
      </c>
      <c r="F51" t="s">
        <v>33</v>
      </c>
      <c r="G51">
        <v>53.7</v>
      </c>
      <c r="H51">
        <v>1</v>
      </c>
      <c r="I51">
        <v>1</v>
      </c>
      <c r="J51" s="2">
        <v>53.7</v>
      </c>
      <c r="K51" s="3" t="e">
        <f>100*J51/#REF!</f>
        <v>#REF!</v>
      </c>
      <c r="L51" t="s">
        <v>358</v>
      </c>
      <c r="M51" t="s">
        <v>359</v>
      </c>
      <c r="N51" t="s">
        <v>26</v>
      </c>
      <c r="O51" t="s">
        <v>360</v>
      </c>
      <c r="P51" t="s">
        <v>205</v>
      </c>
      <c r="Q51" t="s">
        <v>361</v>
      </c>
      <c r="R51" t="s">
        <v>30</v>
      </c>
      <c r="S51" t="s">
        <v>362</v>
      </c>
    </row>
    <row r="52" spans="1:19" x14ac:dyDescent="0.3">
      <c r="A52" t="s">
        <v>363</v>
      </c>
      <c r="B52" t="s">
        <v>46</v>
      </c>
      <c r="C52" t="s">
        <v>20</v>
      </c>
      <c r="D52" t="s">
        <v>21</v>
      </c>
      <c r="E52" t="s">
        <v>22</v>
      </c>
      <c r="F52" t="s">
        <v>33</v>
      </c>
      <c r="G52">
        <v>53.8</v>
      </c>
      <c r="H52">
        <v>1</v>
      </c>
      <c r="I52">
        <v>1</v>
      </c>
      <c r="J52" s="2">
        <v>53.8</v>
      </c>
      <c r="K52" s="3" t="e">
        <f>100*J52/#REF!</f>
        <v>#REF!</v>
      </c>
      <c r="L52" t="s">
        <v>364</v>
      </c>
      <c r="M52" t="s">
        <v>365</v>
      </c>
      <c r="N52" t="s">
        <v>26</v>
      </c>
      <c r="O52" t="s">
        <v>366</v>
      </c>
      <c r="P52" t="s">
        <v>37</v>
      </c>
      <c r="Q52" t="s">
        <v>367</v>
      </c>
      <c r="R52" t="s">
        <v>30</v>
      </c>
      <c r="S52" t="s">
        <v>368</v>
      </c>
    </row>
    <row r="53" spans="1:19" x14ac:dyDescent="0.3">
      <c r="A53" t="s">
        <v>369</v>
      </c>
      <c r="B53" t="s">
        <v>46</v>
      </c>
      <c r="C53" t="s">
        <v>20</v>
      </c>
      <c r="D53" t="s">
        <v>21</v>
      </c>
      <c r="E53" t="s">
        <v>22</v>
      </c>
      <c r="F53" t="s">
        <v>33</v>
      </c>
      <c r="G53">
        <v>123.3</v>
      </c>
      <c r="H53">
        <v>1</v>
      </c>
      <c r="I53">
        <v>1</v>
      </c>
      <c r="J53" s="2">
        <v>123.3</v>
      </c>
      <c r="K53" s="3" t="e">
        <f>100*J53/#REF!</f>
        <v>#REF!</v>
      </c>
      <c r="L53" t="s">
        <v>370</v>
      </c>
      <c r="M53" t="s">
        <v>371</v>
      </c>
      <c r="N53" t="s">
        <v>26</v>
      </c>
      <c r="O53" t="s">
        <v>372</v>
      </c>
      <c r="P53" t="s">
        <v>37</v>
      </c>
      <c r="Q53" t="s">
        <v>373</v>
      </c>
      <c r="R53" t="s">
        <v>30</v>
      </c>
      <c r="S53" t="s">
        <v>374</v>
      </c>
    </row>
    <row r="54" spans="1:19" x14ac:dyDescent="0.3">
      <c r="A54" t="s">
        <v>375</v>
      </c>
      <c r="B54" t="s">
        <v>46</v>
      </c>
      <c r="C54" t="s">
        <v>20</v>
      </c>
      <c r="D54" t="s">
        <v>21</v>
      </c>
      <c r="E54" t="s">
        <v>22</v>
      </c>
      <c r="F54" t="s">
        <v>376</v>
      </c>
      <c r="G54">
        <v>122.8</v>
      </c>
      <c r="H54">
        <v>1</v>
      </c>
      <c r="I54">
        <v>1</v>
      </c>
      <c r="J54" s="2">
        <v>122.8</v>
      </c>
      <c r="K54" s="3" t="e">
        <f>100*J54/#REF!</f>
        <v>#REF!</v>
      </c>
      <c r="L54" t="s">
        <v>377</v>
      </c>
      <c r="M54" t="s">
        <v>378</v>
      </c>
      <c r="N54" t="s">
        <v>26</v>
      </c>
      <c r="O54" t="s">
        <v>379</v>
      </c>
      <c r="P54" t="s">
        <v>380</v>
      </c>
      <c r="Q54" t="s">
        <v>381</v>
      </c>
      <c r="R54" t="s">
        <v>30</v>
      </c>
      <c r="S54" t="s">
        <v>382</v>
      </c>
    </row>
    <row r="55" spans="1:19" x14ac:dyDescent="0.3">
      <c r="A55" t="s">
        <v>383</v>
      </c>
      <c r="B55" t="s">
        <v>46</v>
      </c>
      <c r="C55" t="s">
        <v>20</v>
      </c>
      <c r="D55" t="s">
        <v>21</v>
      </c>
      <c r="E55" t="s">
        <v>22</v>
      </c>
      <c r="F55" t="s">
        <v>335</v>
      </c>
      <c r="G55">
        <v>54.3</v>
      </c>
      <c r="H55">
        <v>1</v>
      </c>
      <c r="I55">
        <v>1</v>
      </c>
      <c r="J55" s="2">
        <v>54.3</v>
      </c>
      <c r="K55" s="3" t="e">
        <f>100*J55/#REF!</f>
        <v>#REF!</v>
      </c>
      <c r="L55" t="s">
        <v>384</v>
      </c>
      <c r="M55" t="s">
        <v>385</v>
      </c>
      <c r="N55" t="s">
        <v>26</v>
      </c>
      <c r="O55" t="s">
        <v>386</v>
      </c>
      <c r="P55" t="s">
        <v>387</v>
      </c>
      <c r="Q55" t="s">
        <v>388</v>
      </c>
      <c r="R55" t="s">
        <v>30</v>
      </c>
      <c r="S55" t="s">
        <v>389</v>
      </c>
    </row>
    <row r="56" spans="1:19" x14ac:dyDescent="0.3">
      <c r="A56" t="s">
        <v>390</v>
      </c>
      <c r="B56" t="s">
        <v>54</v>
      </c>
      <c r="C56" t="s">
        <v>20</v>
      </c>
      <c r="D56" t="s">
        <v>21</v>
      </c>
      <c r="E56" t="s">
        <v>22</v>
      </c>
      <c r="F56" t="s">
        <v>391</v>
      </c>
      <c r="G56">
        <v>55</v>
      </c>
      <c r="H56">
        <v>1</v>
      </c>
      <c r="I56">
        <v>1</v>
      </c>
      <c r="J56" s="2">
        <v>55</v>
      </c>
      <c r="K56" s="3" t="e">
        <f>100*J56/#REF!</f>
        <v>#REF!</v>
      </c>
      <c r="L56" t="s">
        <v>392</v>
      </c>
      <c r="M56" t="s">
        <v>393</v>
      </c>
      <c r="N56" t="s">
        <v>26</v>
      </c>
      <c r="O56" t="s">
        <v>394</v>
      </c>
      <c r="P56" t="s">
        <v>395</v>
      </c>
      <c r="Q56" t="s">
        <v>396</v>
      </c>
      <c r="R56" t="s">
        <v>30</v>
      </c>
      <c r="S56" t="s">
        <v>397</v>
      </c>
    </row>
    <row r="57" spans="1:19" x14ac:dyDescent="0.3">
      <c r="A57" t="s">
        <v>398</v>
      </c>
      <c r="B57" t="s">
        <v>54</v>
      </c>
      <c r="C57" t="s">
        <v>20</v>
      </c>
      <c r="D57" t="s">
        <v>21</v>
      </c>
      <c r="E57" t="s">
        <v>22</v>
      </c>
      <c r="F57" t="s">
        <v>391</v>
      </c>
      <c r="G57">
        <v>121.1</v>
      </c>
      <c r="H57">
        <v>1</v>
      </c>
      <c r="I57">
        <v>1</v>
      </c>
      <c r="J57" s="2">
        <v>121.1</v>
      </c>
      <c r="K57" s="3" t="e">
        <f>100*J57/#REF!</f>
        <v>#REF!</v>
      </c>
      <c r="L57" t="s">
        <v>399</v>
      </c>
      <c r="M57" t="s">
        <v>400</v>
      </c>
      <c r="N57" t="s">
        <v>26</v>
      </c>
      <c r="O57" t="s">
        <v>401</v>
      </c>
      <c r="P57" t="s">
        <v>402</v>
      </c>
      <c r="Q57" t="s">
        <v>403</v>
      </c>
      <c r="R57" t="s">
        <v>30</v>
      </c>
      <c r="S57" t="s">
        <v>404</v>
      </c>
    </row>
    <row r="58" spans="1:19" x14ac:dyDescent="0.3">
      <c r="A58" t="s">
        <v>405</v>
      </c>
      <c r="B58" t="s">
        <v>54</v>
      </c>
      <c r="C58" t="s">
        <v>20</v>
      </c>
      <c r="D58" t="s">
        <v>21</v>
      </c>
      <c r="E58" t="s">
        <v>22</v>
      </c>
      <c r="F58" t="s">
        <v>406</v>
      </c>
      <c r="G58">
        <v>43.3</v>
      </c>
      <c r="H58">
        <v>1</v>
      </c>
      <c r="I58">
        <v>1</v>
      </c>
      <c r="J58" s="2">
        <v>43.3</v>
      </c>
      <c r="K58" s="3" t="e">
        <f>100*J58/#REF!</f>
        <v>#REF!</v>
      </c>
      <c r="L58" t="s">
        <v>407</v>
      </c>
      <c r="M58" t="s">
        <v>408</v>
      </c>
      <c r="N58" t="s">
        <v>26</v>
      </c>
      <c r="O58" t="s">
        <v>409</v>
      </c>
      <c r="P58" t="s">
        <v>410</v>
      </c>
      <c r="Q58" t="s">
        <v>411</v>
      </c>
      <c r="R58" t="s">
        <v>30</v>
      </c>
      <c r="S58" t="s">
        <v>412</v>
      </c>
    </row>
    <row r="59" spans="1:19" x14ac:dyDescent="0.3">
      <c r="A59" t="s">
        <v>405</v>
      </c>
      <c r="B59" t="s">
        <v>68</v>
      </c>
      <c r="C59" t="s">
        <v>69</v>
      </c>
      <c r="D59" t="s">
        <v>70</v>
      </c>
      <c r="E59" t="s">
        <v>22</v>
      </c>
      <c r="F59" t="s">
        <v>376</v>
      </c>
      <c r="G59">
        <v>8.9</v>
      </c>
      <c r="H59">
        <v>1</v>
      </c>
      <c r="I59">
        <v>1</v>
      </c>
      <c r="J59" s="2">
        <v>8.9</v>
      </c>
      <c r="K59" s="3" t="e">
        <f>100*J59/#REF!</f>
        <v>#REF!</v>
      </c>
      <c r="L59" t="s">
        <v>413</v>
      </c>
      <c r="M59" t="s">
        <v>414</v>
      </c>
      <c r="N59" t="s">
        <v>26</v>
      </c>
      <c r="O59" t="s">
        <v>415</v>
      </c>
      <c r="P59" t="s">
        <v>416</v>
      </c>
      <c r="Q59" t="s">
        <v>417</v>
      </c>
      <c r="R59" t="s">
        <v>30</v>
      </c>
      <c r="S59" t="s">
        <v>418</v>
      </c>
    </row>
    <row r="60" spans="1:19" x14ac:dyDescent="0.3">
      <c r="A60" t="s">
        <v>419</v>
      </c>
      <c r="B60" t="s">
        <v>68</v>
      </c>
      <c r="C60" t="s">
        <v>69</v>
      </c>
      <c r="D60" t="s">
        <v>70</v>
      </c>
      <c r="E60" t="s">
        <v>22</v>
      </c>
      <c r="F60" t="s">
        <v>266</v>
      </c>
      <c r="G60">
        <v>6.4</v>
      </c>
      <c r="H60">
        <v>1</v>
      </c>
      <c r="I60">
        <v>1</v>
      </c>
      <c r="J60" s="2">
        <v>6.4</v>
      </c>
      <c r="K60" s="3" t="e">
        <f>100*J60/#REF!</f>
        <v>#REF!</v>
      </c>
      <c r="L60" t="s">
        <v>420</v>
      </c>
      <c r="M60" t="s">
        <v>421</v>
      </c>
      <c r="N60" t="s">
        <v>26</v>
      </c>
      <c r="O60" t="s">
        <v>422</v>
      </c>
      <c r="P60" t="s">
        <v>423</v>
      </c>
      <c r="Q60" t="s">
        <v>424</v>
      </c>
      <c r="R60" t="s">
        <v>30</v>
      </c>
      <c r="S60" t="s">
        <v>425</v>
      </c>
    </row>
    <row r="61" spans="1:19" x14ac:dyDescent="0.3">
      <c r="A61" t="s">
        <v>419</v>
      </c>
      <c r="B61" t="s">
        <v>54</v>
      </c>
      <c r="C61" t="s">
        <v>20</v>
      </c>
      <c r="D61" t="s">
        <v>21</v>
      </c>
      <c r="E61" t="s">
        <v>22</v>
      </c>
      <c r="F61" t="s">
        <v>426</v>
      </c>
      <c r="G61">
        <v>75.099999999999994</v>
      </c>
      <c r="H61">
        <v>1</v>
      </c>
      <c r="I61">
        <v>1</v>
      </c>
      <c r="J61" s="2">
        <v>75.099999999999994</v>
      </c>
      <c r="K61" s="3" t="e">
        <f>100*J61/#REF!</f>
        <v>#REF!</v>
      </c>
      <c r="L61" t="s">
        <v>427</v>
      </c>
      <c r="M61" t="s">
        <v>428</v>
      </c>
      <c r="N61" t="s">
        <v>26</v>
      </c>
      <c r="O61" t="s">
        <v>429</v>
      </c>
      <c r="P61" t="s">
        <v>430</v>
      </c>
      <c r="Q61" t="s">
        <v>431</v>
      </c>
      <c r="R61" t="s">
        <v>30</v>
      </c>
      <c r="S61" t="s">
        <v>432</v>
      </c>
    </row>
    <row r="62" spans="1:19" x14ac:dyDescent="0.3">
      <c r="A62" t="s">
        <v>433</v>
      </c>
      <c r="B62" t="s">
        <v>54</v>
      </c>
      <c r="C62" t="s">
        <v>20</v>
      </c>
      <c r="D62" t="s">
        <v>21</v>
      </c>
      <c r="E62" t="s">
        <v>22</v>
      </c>
      <c r="F62" t="s">
        <v>33</v>
      </c>
      <c r="G62">
        <v>54.5</v>
      </c>
      <c r="H62">
        <v>1</v>
      </c>
      <c r="I62">
        <v>1</v>
      </c>
      <c r="J62" s="2">
        <v>54.5</v>
      </c>
      <c r="K62" s="3" t="e">
        <f>100*J62/#REF!</f>
        <v>#REF!</v>
      </c>
      <c r="L62" t="s">
        <v>434</v>
      </c>
      <c r="M62" t="s">
        <v>435</v>
      </c>
      <c r="N62" t="s">
        <v>26</v>
      </c>
      <c r="O62" t="s">
        <v>436</v>
      </c>
      <c r="P62" t="s">
        <v>37</v>
      </c>
      <c r="Q62" t="s">
        <v>437</v>
      </c>
      <c r="R62" t="s">
        <v>30</v>
      </c>
      <c r="S62" t="s">
        <v>438</v>
      </c>
    </row>
    <row r="63" spans="1:19" x14ac:dyDescent="0.3">
      <c r="A63" t="s">
        <v>433</v>
      </c>
      <c r="B63" t="s">
        <v>68</v>
      </c>
      <c r="C63" t="s">
        <v>69</v>
      </c>
      <c r="D63" t="s">
        <v>70</v>
      </c>
      <c r="E63" t="s">
        <v>22</v>
      </c>
      <c r="F63" t="s">
        <v>144</v>
      </c>
      <c r="G63">
        <v>18.600000000000001</v>
      </c>
      <c r="H63">
        <v>1</v>
      </c>
      <c r="I63">
        <v>1</v>
      </c>
      <c r="J63" s="2">
        <v>18.600000000000001</v>
      </c>
      <c r="K63" s="3" t="e">
        <f>100*J63/#REF!</f>
        <v>#REF!</v>
      </c>
      <c r="L63" t="s">
        <v>439</v>
      </c>
      <c r="M63" t="s">
        <v>440</v>
      </c>
      <c r="N63" t="s">
        <v>26</v>
      </c>
      <c r="O63" t="s">
        <v>441</v>
      </c>
      <c r="P63" t="s">
        <v>442</v>
      </c>
      <c r="Q63" t="s">
        <v>443</v>
      </c>
      <c r="R63" t="s">
        <v>30</v>
      </c>
      <c r="S63" t="s">
        <v>444</v>
      </c>
    </row>
    <row r="64" spans="1:19" x14ac:dyDescent="0.3">
      <c r="A64" t="s">
        <v>445</v>
      </c>
      <c r="B64" t="s">
        <v>60</v>
      </c>
      <c r="C64" t="s">
        <v>20</v>
      </c>
      <c r="D64" t="s">
        <v>21</v>
      </c>
      <c r="E64" t="s">
        <v>22</v>
      </c>
      <c r="F64" t="s">
        <v>446</v>
      </c>
      <c r="G64">
        <v>55</v>
      </c>
      <c r="H64">
        <v>1</v>
      </c>
      <c r="I64">
        <v>1</v>
      </c>
      <c r="J64" s="2">
        <v>55</v>
      </c>
      <c r="K64" s="3" t="e">
        <f>100*J64/#REF!</f>
        <v>#REF!</v>
      </c>
      <c r="L64" t="s">
        <v>447</v>
      </c>
      <c r="M64" t="s">
        <v>448</v>
      </c>
      <c r="N64" t="s">
        <v>26</v>
      </c>
      <c r="O64" t="s">
        <v>449</v>
      </c>
      <c r="P64" t="s">
        <v>450</v>
      </c>
      <c r="Q64" t="s">
        <v>451</v>
      </c>
      <c r="R64" t="s">
        <v>30</v>
      </c>
      <c r="S64" t="s">
        <v>452</v>
      </c>
    </row>
    <row r="65" spans="1:19" x14ac:dyDescent="0.3">
      <c r="A65" t="s">
        <v>453</v>
      </c>
      <c r="B65" t="s">
        <v>60</v>
      </c>
      <c r="C65" t="s">
        <v>20</v>
      </c>
      <c r="D65" t="s">
        <v>21</v>
      </c>
      <c r="E65" t="s">
        <v>22</v>
      </c>
      <c r="F65" t="s">
        <v>454</v>
      </c>
      <c r="G65">
        <v>73.900000000000006</v>
      </c>
      <c r="H65">
        <v>1</v>
      </c>
      <c r="I65">
        <v>1</v>
      </c>
      <c r="J65" s="2">
        <v>73.900000000000006</v>
      </c>
      <c r="K65" s="3" t="e">
        <f>100*J65/#REF!</f>
        <v>#REF!</v>
      </c>
      <c r="L65" t="s">
        <v>455</v>
      </c>
      <c r="M65" t="s">
        <v>456</v>
      </c>
      <c r="N65" t="s">
        <v>26</v>
      </c>
      <c r="O65" t="s">
        <v>457</v>
      </c>
      <c r="P65" t="s">
        <v>28</v>
      </c>
      <c r="Q65" t="s">
        <v>458</v>
      </c>
      <c r="R65" t="s">
        <v>30</v>
      </c>
      <c r="S65" t="s">
        <v>459</v>
      </c>
    </row>
    <row r="66" spans="1:19" x14ac:dyDescent="0.3">
      <c r="A66" t="s">
        <v>460</v>
      </c>
      <c r="B66" t="s">
        <v>60</v>
      </c>
      <c r="C66" t="s">
        <v>20</v>
      </c>
      <c r="D66" t="s">
        <v>21</v>
      </c>
      <c r="E66" t="s">
        <v>22</v>
      </c>
      <c r="F66" t="s">
        <v>461</v>
      </c>
      <c r="G66">
        <v>43.5</v>
      </c>
      <c r="H66">
        <v>1</v>
      </c>
      <c r="I66">
        <v>1</v>
      </c>
      <c r="J66" s="2">
        <v>43.5</v>
      </c>
      <c r="K66" s="3" t="e">
        <f>100*J66/#REF!</f>
        <v>#REF!</v>
      </c>
      <c r="L66" t="s">
        <v>462</v>
      </c>
      <c r="M66" t="s">
        <v>463</v>
      </c>
      <c r="N66" t="s">
        <v>26</v>
      </c>
      <c r="O66" t="s">
        <v>464</v>
      </c>
      <c r="P66" t="s">
        <v>465</v>
      </c>
      <c r="Q66" t="s">
        <v>466</v>
      </c>
      <c r="R66" t="s">
        <v>30</v>
      </c>
      <c r="S66" t="s">
        <v>467</v>
      </c>
    </row>
    <row r="67" spans="1:19" x14ac:dyDescent="0.3">
      <c r="A67" t="s">
        <v>468</v>
      </c>
      <c r="B67" t="s">
        <v>60</v>
      </c>
      <c r="C67" t="s">
        <v>20</v>
      </c>
      <c r="D67" t="s">
        <v>21</v>
      </c>
      <c r="E67" t="s">
        <v>22</v>
      </c>
      <c r="F67" t="s">
        <v>469</v>
      </c>
      <c r="G67">
        <v>43.2</v>
      </c>
      <c r="H67">
        <v>1</v>
      </c>
      <c r="I67">
        <v>1</v>
      </c>
      <c r="J67" s="2">
        <v>43.2</v>
      </c>
      <c r="K67" s="3" t="e">
        <f>100*J67/#REF!</f>
        <v>#REF!</v>
      </c>
      <c r="L67" t="s">
        <v>470</v>
      </c>
      <c r="M67" t="s">
        <v>471</v>
      </c>
      <c r="N67" t="s">
        <v>26</v>
      </c>
      <c r="O67" t="s">
        <v>472</v>
      </c>
      <c r="P67" t="s">
        <v>473</v>
      </c>
      <c r="Q67" t="s">
        <v>474</v>
      </c>
      <c r="R67" t="s">
        <v>30</v>
      </c>
      <c r="S67" t="s">
        <v>475</v>
      </c>
    </row>
    <row r="68" spans="1:19" x14ac:dyDescent="0.3">
      <c r="A68" t="s">
        <v>476</v>
      </c>
      <c r="B68" t="s">
        <v>60</v>
      </c>
      <c r="C68" t="s">
        <v>20</v>
      </c>
      <c r="D68" t="s">
        <v>21</v>
      </c>
      <c r="E68" t="s">
        <v>22</v>
      </c>
      <c r="F68" t="s">
        <v>245</v>
      </c>
      <c r="G68">
        <v>74.599999999999994</v>
      </c>
      <c r="H68">
        <v>1</v>
      </c>
      <c r="I68">
        <v>1</v>
      </c>
      <c r="J68" s="2">
        <v>74.599999999999994</v>
      </c>
      <c r="K68" s="3" t="e">
        <f>100*J68/#REF!</f>
        <v>#REF!</v>
      </c>
      <c r="L68" t="s">
        <v>477</v>
      </c>
      <c r="M68" t="s">
        <v>478</v>
      </c>
      <c r="N68" t="s">
        <v>26</v>
      </c>
      <c r="O68" t="s">
        <v>479</v>
      </c>
      <c r="P68" t="s">
        <v>480</v>
      </c>
      <c r="Q68" t="s">
        <v>481</v>
      </c>
      <c r="R68" t="s">
        <v>30</v>
      </c>
      <c r="S68" t="s">
        <v>482</v>
      </c>
    </row>
    <row r="69" spans="1:19" x14ac:dyDescent="0.3">
      <c r="A69" t="s">
        <v>483</v>
      </c>
      <c r="B69" t="s">
        <v>60</v>
      </c>
      <c r="C69" t="s">
        <v>20</v>
      </c>
      <c r="D69" t="s">
        <v>21</v>
      </c>
      <c r="E69" t="s">
        <v>22</v>
      </c>
      <c r="F69" t="s">
        <v>237</v>
      </c>
      <c r="G69">
        <v>54.3</v>
      </c>
      <c r="H69">
        <v>1</v>
      </c>
      <c r="I69">
        <v>1</v>
      </c>
      <c r="J69" s="2">
        <v>54.3</v>
      </c>
      <c r="K69" s="3" t="e">
        <f>100*J69/#REF!</f>
        <v>#REF!</v>
      </c>
      <c r="L69" t="s">
        <v>484</v>
      </c>
      <c r="M69" t="s">
        <v>485</v>
      </c>
      <c r="N69" t="s">
        <v>26</v>
      </c>
      <c r="O69" t="s">
        <v>486</v>
      </c>
      <c r="P69" t="s">
        <v>487</v>
      </c>
      <c r="Q69" t="s">
        <v>488</v>
      </c>
      <c r="R69" t="s">
        <v>30</v>
      </c>
      <c r="S69" t="s">
        <v>489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workbookViewId="0">
      <selection activeCell="A2" sqref="A2:E2"/>
    </sheetView>
  </sheetViews>
  <sheetFormatPr defaultRowHeight="14.4" x14ac:dyDescent="0.3"/>
  <cols>
    <col min="1" max="1" width="15" customWidth="1"/>
    <col min="2" max="2" width="50" customWidth="1"/>
    <col min="3" max="4" width="15" customWidth="1"/>
    <col min="5" max="5" width="50" customWidth="1"/>
  </cols>
  <sheetData>
    <row r="1" spans="1:5" ht="19.8" x14ac:dyDescent="0.3">
      <c r="A1" s="10" t="s">
        <v>490</v>
      </c>
      <c r="B1" s="11"/>
      <c r="C1" s="11"/>
      <c r="D1" s="11"/>
      <c r="E1" s="11"/>
    </row>
    <row r="2" spans="1:5" ht="15.6" x14ac:dyDescent="0.3">
      <c r="A2" s="9" t="s">
        <v>491</v>
      </c>
      <c r="B2" s="8"/>
      <c r="C2" s="8"/>
      <c r="D2" s="8"/>
      <c r="E2" s="8"/>
    </row>
    <row r="3" spans="1:5" ht="40.049999999999997" customHeight="1" x14ac:dyDescent="0.3">
      <c r="A3" s="4" t="s">
        <v>0</v>
      </c>
      <c r="B3" s="4" t="s">
        <v>492</v>
      </c>
      <c r="C3" s="4" t="s">
        <v>6</v>
      </c>
      <c r="D3" s="4" t="s">
        <v>493</v>
      </c>
      <c r="E3" s="4" t="s">
        <v>494</v>
      </c>
    </row>
    <row r="4" spans="1:5" ht="28.8" x14ac:dyDescent="0.3">
      <c r="A4" s="5" t="s">
        <v>19</v>
      </c>
      <c r="B4" s="5" t="s">
        <v>23</v>
      </c>
      <c r="C4" s="5">
        <v>43.3</v>
      </c>
      <c r="D4" s="6">
        <v>43.3</v>
      </c>
      <c r="E4" s="7" t="s">
        <v>24</v>
      </c>
    </row>
    <row r="5" spans="1:5" ht="28.8" x14ac:dyDescent="0.3">
      <c r="A5" s="5" t="s">
        <v>32</v>
      </c>
      <c r="B5" s="5" t="s">
        <v>33</v>
      </c>
      <c r="C5" s="5">
        <v>76.099999999999994</v>
      </c>
      <c r="D5" s="6">
        <v>76.099999999999994</v>
      </c>
      <c r="E5" s="7" t="s">
        <v>34</v>
      </c>
    </row>
    <row r="6" spans="1:5" ht="28.8" x14ac:dyDescent="0.3">
      <c r="A6" s="5" t="s">
        <v>40</v>
      </c>
      <c r="B6" s="5" t="s">
        <v>33</v>
      </c>
      <c r="C6" s="5">
        <v>55.3</v>
      </c>
      <c r="D6" s="6">
        <v>55.3</v>
      </c>
      <c r="E6" s="7" t="s">
        <v>41</v>
      </c>
    </row>
    <row r="7" spans="1:5" ht="28.8" x14ac:dyDescent="0.3">
      <c r="A7" s="5" t="s">
        <v>46</v>
      </c>
      <c r="B7" s="5" t="s">
        <v>47</v>
      </c>
      <c r="C7" s="5">
        <v>59.3</v>
      </c>
      <c r="D7" s="6">
        <v>59.3</v>
      </c>
      <c r="E7" s="7" t="s">
        <v>48</v>
      </c>
    </row>
    <row r="8" spans="1:5" ht="28.8" x14ac:dyDescent="0.3">
      <c r="A8" s="5" t="s">
        <v>54</v>
      </c>
      <c r="B8" s="5" t="s">
        <v>33</v>
      </c>
      <c r="C8" s="5">
        <v>109.9</v>
      </c>
      <c r="D8" s="6">
        <v>109.9</v>
      </c>
      <c r="E8" s="7" t="s">
        <v>55</v>
      </c>
    </row>
    <row r="9" spans="1:5" ht="28.8" x14ac:dyDescent="0.3">
      <c r="A9" s="5" t="s">
        <v>60</v>
      </c>
      <c r="B9" s="5" t="s">
        <v>61</v>
      </c>
      <c r="C9" s="5">
        <v>54.7</v>
      </c>
      <c r="D9" s="6">
        <v>54.7</v>
      </c>
      <c r="E9" s="7" t="s">
        <v>62</v>
      </c>
    </row>
    <row r="10" spans="1:5" ht="28.8" x14ac:dyDescent="0.3">
      <c r="A10" s="5" t="s">
        <v>60</v>
      </c>
      <c r="B10" s="5" t="s">
        <v>71</v>
      </c>
      <c r="C10" s="5">
        <v>9.6999999999999993</v>
      </c>
      <c r="D10" s="6">
        <v>9.6999999999999993</v>
      </c>
      <c r="E10" s="7" t="s">
        <v>72</v>
      </c>
    </row>
    <row r="11" spans="1:5" ht="28.8" x14ac:dyDescent="0.3">
      <c r="A11" s="5" t="s">
        <v>78</v>
      </c>
      <c r="B11" s="5" t="s">
        <v>33</v>
      </c>
      <c r="C11" s="5">
        <v>122.3</v>
      </c>
      <c r="D11" s="6">
        <v>122.3</v>
      </c>
      <c r="E11" s="7" t="s">
        <v>79</v>
      </c>
    </row>
    <row r="12" spans="1:5" ht="28.8" x14ac:dyDescent="0.3">
      <c r="A12" s="5" t="s">
        <v>85</v>
      </c>
      <c r="B12" s="5" t="s">
        <v>86</v>
      </c>
      <c r="C12" s="5">
        <v>43.2</v>
      </c>
      <c r="D12" s="6">
        <v>43.2</v>
      </c>
      <c r="E12" s="7" t="s">
        <v>87</v>
      </c>
    </row>
    <row r="13" spans="1:5" ht="28.8" x14ac:dyDescent="0.3">
      <c r="A13" s="5" t="s">
        <v>93</v>
      </c>
      <c r="B13" s="5" t="s">
        <v>94</v>
      </c>
      <c r="C13" s="5">
        <v>76</v>
      </c>
      <c r="D13" s="6">
        <v>76</v>
      </c>
      <c r="E13" s="7" t="s">
        <v>95</v>
      </c>
    </row>
    <row r="14" spans="1:5" ht="28.8" x14ac:dyDescent="0.3">
      <c r="A14" s="5" t="s">
        <v>101</v>
      </c>
      <c r="B14" s="5" t="s">
        <v>33</v>
      </c>
      <c r="C14" s="5">
        <v>55.2</v>
      </c>
      <c r="D14" s="6">
        <v>55.2</v>
      </c>
      <c r="E14" s="7" t="s">
        <v>102</v>
      </c>
    </row>
    <row r="15" spans="1:5" ht="28.8" x14ac:dyDescent="0.3">
      <c r="A15" s="5" t="s">
        <v>107</v>
      </c>
      <c r="B15" s="5" t="s">
        <v>108</v>
      </c>
      <c r="C15" s="5">
        <v>54.2</v>
      </c>
      <c r="D15" s="6">
        <v>54.2</v>
      </c>
      <c r="E15" s="7" t="s">
        <v>109</v>
      </c>
    </row>
    <row r="16" spans="1:5" ht="28.8" x14ac:dyDescent="0.3">
      <c r="A16" s="5" t="s">
        <v>115</v>
      </c>
      <c r="B16" s="5" t="s">
        <v>33</v>
      </c>
      <c r="C16" s="5">
        <v>122.8</v>
      </c>
      <c r="D16" s="6">
        <v>122.8</v>
      </c>
      <c r="E16" s="7" t="s">
        <v>116</v>
      </c>
    </row>
    <row r="17" spans="1:5" ht="28.8" x14ac:dyDescent="0.3">
      <c r="A17" s="5" t="s">
        <v>121</v>
      </c>
      <c r="B17" s="5" t="s">
        <v>122</v>
      </c>
      <c r="C17" s="5">
        <v>43.2</v>
      </c>
      <c r="D17" s="6">
        <v>43.2</v>
      </c>
      <c r="E17" s="7" t="s">
        <v>123</v>
      </c>
    </row>
    <row r="18" spans="1:5" ht="28.8" x14ac:dyDescent="0.3">
      <c r="A18" s="5" t="s">
        <v>129</v>
      </c>
      <c r="B18" s="5" t="s">
        <v>130</v>
      </c>
      <c r="C18" s="5">
        <v>80.400000000000006</v>
      </c>
      <c r="D18" s="6">
        <v>80.400000000000006</v>
      </c>
      <c r="E18" s="7" t="s">
        <v>131</v>
      </c>
    </row>
    <row r="19" spans="1:5" ht="28.8" x14ac:dyDescent="0.3">
      <c r="A19" s="5" t="s">
        <v>137</v>
      </c>
      <c r="B19" s="5" t="s">
        <v>33</v>
      </c>
      <c r="C19" s="5">
        <v>54.9</v>
      </c>
      <c r="D19" s="6">
        <v>54.9</v>
      </c>
      <c r="E19" s="7" t="s">
        <v>138</v>
      </c>
    </row>
    <row r="20" spans="1:5" ht="28.8" x14ac:dyDescent="0.3">
      <c r="A20" s="5" t="s">
        <v>143</v>
      </c>
      <c r="B20" s="5" t="s">
        <v>144</v>
      </c>
      <c r="C20" s="5">
        <v>54.6</v>
      </c>
      <c r="D20" s="6">
        <v>54.6</v>
      </c>
      <c r="E20" s="7" t="s">
        <v>145</v>
      </c>
    </row>
    <row r="21" spans="1:5" ht="28.8" x14ac:dyDescent="0.3">
      <c r="A21" s="5" t="s">
        <v>150</v>
      </c>
      <c r="B21" s="5" t="s">
        <v>144</v>
      </c>
      <c r="C21" s="5">
        <v>122.3</v>
      </c>
      <c r="D21" s="6">
        <v>122.3</v>
      </c>
      <c r="E21" s="7" t="s">
        <v>151</v>
      </c>
    </row>
    <row r="22" spans="1:5" ht="28.8" x14ac:dyDescent="0.3">
      <c r="A22" s="5" t="s">
        <v>156</v>
      </c>
      <c r="B22" s="5" t="s">
        <v>157</v>
      </c>
      <c r="C22" s="5">
        <v>43</v>
      </c>
      <c r="D22" s="6">
        <v>43</v>
      </c>
      <c r="E22" s="7" t="s">
        <v>158</v>
      </c>
    </row>
    <row r="23" spans="1:5" ht="28.8" x14ac:dyDescent="0.3">
      <c r="A23" s="5" t="s">
        <v>164</v>
      </c>
      <c r="B23" s="5" t="s">
        <v>165</v>
      </c>
      <c r="C23" s="5">
        <v>75.099999999999994</v>
      </c>
      <c r="D23" s="6">
        <v>75.099999999999994</v>
      </c>
      <c r="E23" s="7" t="s">
        <v>166</v>
      </c>
    </row>
    <row r="24" spans="1:5" ht="28.8" x14ac:dyDescent="0.3">
      <c r="A24" s="5" t="s">
        <v>172</v>
      </c>
      <c r="B24" s="5" t="s">
        <v>33</v>
      </c>
      <c r="C24" s="5">
        <v>55</v>
      </c>
      <c r="D24" s="6">
        <v>55</v>
      </c>
      <c r="E24" s="7" t="s">
        <v>173</v>
      </c>
    </row>
    <row r="25" spans="1:5" ht="28.8" x14ac:dyDescent="0.3">
      <c r="A25" s="5" t="s">
        <v>178</v>
      </c>
      <c r="B25" s="5" t="s">
        <v>179</v>
      </c>
      <c r="C25" s="5">
        <v>54.5</v>
      </c>
      <c r="D25" s="6">
        <v>54.5</v>
      </c>
      <c r="E25" s="7" t="s">
        <v>180</v>
      </c>
    </row>
    <row r="26" spans="1:5" ht="28.8" x14ac:dyDescent="0.3">
      <c r="A26" s="5" t="s">
        <v>186</v>
      </c>
      <c r="B26" s="5" t="s">
        <v>179</v>
      </c>
      <c r="C26" s="5">
        <v>122</v>
      </c>
      <c r="D26" s="6">
        <v>122</v>
      </c>
      <c r="E26" s="7" t="s">
        <v>187</v>
      </c>
    </row>
    <row r="27" spans="1:5" ht="28.8" x14ac:dyDescent="0.3">
      <c r="A27" s="5" t="s">
        <v>193</v>
      </c>
      <c r="B27" s="5" t="s">
        <v>194</v>
      </c>
      <c r="C27" s="5">
        <v>43.2</v>
      </c>
      <c r="D27" s="6">
        <v>43.2</v>
      </c>
      <c r="E27" s="7" t="s">
        <v>195</v>
      </c>
    </row>
    <row r="28" spans="1:5" ht="28.8" x14ac:dyDescent="0.3">
      <c r="A28" s="5" t="s">
        <v>201</v>
      </c>
      <c r="B28" s="5" t="s">
        <v>33</v>
      </c>
      <c r="C28" s="5">
        <v>75</v>
      </c>
      <c r="D28" s="6">
        <v>75</v>
      </c>
      <c r="E28" s="7" t="s">
        <v>202</v>
      </c>
    </row>
    <row r="29" spans="1:5" ht="28.8" x14ac:dyDescent="0.3">
      <c r="A29" s="5" t="s">
        <v>208</v>
      </c>
      <c r="B29" s="5" t="s">
        <v>71</v>
      </c>
      <c r="C29" s="5">
        <v>55.3</v>
      </c>
      <c r="D29" s="6">
        <v>27.65</v>
      </c>
      <c r="E29" s="7" t="s">
        <v>209</v>
      </c>
    </row>
    <row r="30" spans="1:5" ht="28.8" x14ac:dyDescent="0.3">
      <c r="A30" s="5" t="s">
        <v>208</v>
      </c>
      <c r="B30" s="5" t="s">
        <v>215</v>
      </c>
      <c r="C30" s="5">
        <v>55.3</v>
      </c>
      <c r="D30" s="6">
        <v>27.65</v>
      </c>
      <c r="E30" s="7" t="s">
        <v>209</v>
      </c>
    </row>
    <row r="31" spans="1:5" ht="28.8" x14ac:dyDescent="0.3">
      <c r="A31" s="5" t="s">
        <v>216</v>
      </c>
      <c r="B31" s="5" t="s">
        <v>33</v>
      </c>
      <c r="C31" s="5">
        <v>121.4</v>
      </c>
      <c r="D31" s="6">
        <v>121.4</v>
      </c>
      <c r="E31" s="7" t="s">
        <v>217</v>
      </c>
    </row>
    <row r="32" spans="1:5" ht="28.8" x14ac:dyDescent="0.3">
      <c r="A32" s="5" t="s">
        <v>223</v>
      </c>
      <c r="B32" s="5" t="s">
        <v>224</v>
      </c>
      <c r="C32" s="5">
        <v>43.5</v>
      </c>
      <c r="D32" s="6">
        <v>43.5</v>
      </c>
      <c r="E32" s="7" t="s">
        <v>225</v>
      </c>
    </row>
    <row r="33" spans="1:5" ht="28.8" x14ac:dyDescent="0.3">
      <c r="A33" s="5" t="s">
        <v>231</v>
      </c>
      <c r="B33" s="5" t="s">
        <v>33</v>
      </c>
      <c r="C33" s="5">
        <v>75.7</v>
      </c>
      <c r="D33" s="6">
        <v>75.7</v>
      </c>
      <c r="E33" s="7" t="s">
        <v>232</v>
      </c>
    </row>
    <row r="34" spans="1:5" ht="28.8" x14ac:dyDescent="0.3">
      <c r="A34" s="5" t="s">
        <v>231</v>
      </c>
      <c r="B34" s="5" t="s">
        <v>237</v>
      </c>
      <c r="C34" s="5">
        <v>8.9</v>
      </c>
      <c r="D34" s="6">
        <v>8.9</v>
      </c>
      <c r="E34" s="7" t="s">
        <v>238</v>
      </c>
    </row>
    <row r="35" spans="1:5" ht="28.8" x14ac:dyDescent="0.3">
      <c r="A35" s="5" t="s">
        <v>244</v>
      </c>
      <c r="B35" s="5" t="s">
        <v>245</v>
      </c>
      <c r="C35" s="5">
        <v>9.1</v>
      </c>
      <c r="D35" s="6">
        <v>9.1</v>
      </c>
      <c r="E35" s="7" t="s">
        <v>246</v>
      </c>
    </row>
    <row r="36" spans="1:5" ht="28.8" x14ac:dyDescent="0.3">
      <c r="A36" s="5" t="s">
        <v>244</v>
      </c>
      <c r="B36" s="5" t="s">
        <v>252</v>
      </c>
      <c r="C36" s="5">
        <v>54.5</v>
      </c>
      <c r="D36" s="6">
        <v>54.5</v>
      </c>
      <c r="E36" s="7" t="s">
        <v>253</v>
      </c>
    </row>
    <row r="37" spans="1:5" ht="28.8" x14ac:dyDescent="0.3">
      <c r="A37" s="5" t="s">
        <v>259</v>
      </c>
      <c r="B37" s="5" t="s">
        <v>33</v>
      </c>
      <c r="C37" s="5">
        <v>124.8</v>
      </c>
      <c r="D37" s="6">
        <v>124.8</v>
      </c>
      <c r="E37" s="7" t="s">
        <v>260</v>
      </c>
    </row>
    <row r="38" spans="1:5" ht="28.8" x14ac:dyDescent="0.3">
      <c r="A38" s="5" t="s">
        <v>265</v>
      </c>
      <c r="B38" s="5" t="s">
        <v>266</v>
      </c>
      <c r="C38" s="5">
        <v>55.7</v>
      </c>
      <c r="D38" s="6">
        <v>55.7</v>
      </c>
      <c r="E38" s="7" t="s">
        <v>267</v>
      </c>
    </row>
    <row r="39" spans="1:5" ht="28.8" x14ac:dyDescent="0.3">
      <c r="A39" s="5" t="s">
        <v>265</v>
      </c>
      <c r="B39" s="5" t="s">
        <v>273</v>
      </c>
      <c r="C39" s="5">
        <v>8.9</v>
      </c>
      <c r="D39" s="6">
        <v>8.9</v>
      </c>
      <c r="E39" s="7" t="s">
        <v>274</v>
      </c>
    </row>
    <row r="40" spans="1:5" ht="28.8" x14ac:dyDescent="0.3">
      <c r="A40" s="5" t="s">
        <v>280</v>
      </c>
      <c r="B40" s="5" t="s">
        <v>33</v>
      </c>
      <c r="C40" s="5">
        <v>55.7</v>
      </c>
      <c r="D40" s="6">
        <v>55.7</v>
      </c>
      <c r="E40" s="7" t="s">
        <v>281</v>
      </c>
    </row>
    <row r="41" spans="1:5" ht="28.8" x14ac:dyDescent="0.3">
      <c r="A41" s="5" t="s">
        <v>286</v>
      </c>
      <c r="B41" s="5" t="s">
        <v>287</v>
      </c>
      <c r="C41" s="5">
        <v>108.6</v>
      </c>
      <c r="D41" s="6">
        <v>108.6</v>
      </c>
      <c r="E41" s="7" t="s">
        <v>288</v>
      </c>
    </row>
    <row r="42" spans="1:5" ht="28.8" x14ac:dyDescent="0.3">
      <c r="A42" s="5" t="s">
        <v>286</v>
      </c>
      <c r="B42" s="5" t="s">
        <v>273</v>
      </c>
      <c r="C42" s="5">
        <v>8.8000000000000007</v>
      </c>
      <c r="D42" s="6">
        <v>8.8000000000000007</v>
      </c>
      <c r="E42" s="7" t="s">
        <v>293</v>
      </c>
    </row>
    <row r="43" spans="1:5" ht="28.8" x14ac:dyDescent="0.3">
      <c r="A43" s="5" t="s">
        <v>298</v>
      </c>
      <c r="B43" s="5" t="s">
        <v>299</v>
      </c>
      <c r="C43" s="5">
        <v>53.4</v>
      </c>
      <c r="D43" s="6">
        <v>26.7</v>
      </c>
      <c r="E43" s="7" t="s">
        <v>300</v>
      </c>
    </row>
    <row r="44" spans="1:5" ht="28.8" x14ac:dyDescent="0.3">
      <c r="A44" s="5" t="s">
        <v>298</v>
      </c>
      <c r="B44" s="5" t="s">
        <v>306</v>
      </c>
      <c r="C44" s="5">
        <v>53.4</v>
      </c>
      <c r="D44" s="6">
        <v>26.7</v>
      </c>
      <c r="E44" s="7" t="s">
        <v>300</v>
      </c>
    </row>
    <row r="45" spans="1:5" ht="28.8" x14ac:dyDescent="0.3">
      <c r="A45" s="5" t="s">
        <v>307</v>
      </c>
      <c r="B45" s="5" t="s">
        <v>33</v>
      </c>
      <c r="C45" s="5">
        <v>121.6</v>
      </c>
      <c r="D45" s="6">
        <v>121.6</v>
      </c>
      <c r="E45" s="7" t="s">
        <v>308</v>
      </c>
    </row>
    <row r="46" spans="1:5" ht="28.8" x14ac:dyDescent="0.3">
      <c r="A46" s="5" t="s">
        <v>314</v>
      </c>
      <c r="B46" s="5" t="s">
        <v>315</v>
      </c>
      <c r="C46" s="5">
        <v>122.1</v>
      </c>
      <c r="D46" s="6">
        <v>122.1</v>
      </c>
      <c r="E46" s="7" t="s">
        <v>316</v>
      </c>
    </row>
    <row r="47" spans="1:5" ht="28.8" x14ac:dyDescent="0.3">
      <c r="A47" s="5" t="s">
        <v>322</v>
      </c>
      <c r="B47" s="5" t="s">
        <v>33</v>
      </c>
      <c r="C47" s="5">
        <v>55.6</v>
      </c>
      <c r="D47" s="6">
        <v>55.6</v>
      </c>
      <c r="E47" s="7" t="s">
        <v>323</v>
      </c>
    </row>
    <row r="48" spans="1:5" ht="28.8" x14ac:dyDescent="0.3">
      <c r="A48" s="5" t="s">
        <v>328</v>
      </c>
      <c r="B48" s="5" t="s">
        <v>33</v>
      </c>
      <c r="C48" s="5">
        <v>53.7</v>
      </c>
      <c r="D48" s="6">
        <v>53.7</v>
      </c>
      <c r="E48" s="7" t="s">
        <v>329</v>
      </c>
    </row>
    <row r="49" spans="1:5" ht="28.8" x14ac:dyDescent="0.3">
      <c r="A49" s="5" t="s">
        <v>334</v>
      </c>
      <c r="B49" s="5" t="s">
        <v>335</v>
      </c>
      <c r="C49" s="5">
        <v>7.1</v>
      </c>
      <c r="D49" s="6">
        <v>7.1</v>
      </c>
      <c r="E49" s="7" t="s">
        <v>336</v>
      </c>
    </row>
    <row r="50" spans="1:5" ht="28.8" x14ac:dyDescent="0.3">
      <c r="A50" s="5" t="s">
        <v>334</v>
      </c>
      <c r="B50" s="5" t="s">
        <v>342</v>
      </c>
      <c r="C50" s="5">
        <v>121.4</v>
      </c>
      <c r="D50" s="6">
        <v>121.4</v>
      </c>
      <c r="E50" s="7" t="s">
        <v>343</v>
      </c>
    </row>
    <row r="51" spans="1:5" ht="28.8" x14ac:dyDescent="0.3">
      <c r="A51" s="5" t="s">
        <v>349</v>
      </c>
      <c r="B51" s="5" t="s">
        <v>350</v>
      </c>
      <c r="C51" s="5">
        <v>120.8</v>
      </c>
      <c r="D51" s="6">
        <v>120.8</v>
      </c>
      <c r="E51" s="7" t="s">
        <v>351</v>
      </c>
    </row>
    <row r="52" spans="1:5" ht="28.8" x14ac:dyDescent="0.3">
      <c r="A52" s="5" t="s">
        <v>357</v>
      </c>
      <c r="B52" s="5" t="s">
        <v>33</v>
      </c>
      <c r="C52" s="5">
        <v>53.7</v>
      </c>
      <c r="D52" s="6">
        <v>53.7</v>
      </c>
      <c r="E52" s="7" t="s">
        <v>358</v>
      </c>
    </row>
    <row r="53" spans="1:5" ht="28.8" x14ac:dyDescent="0.3">
      <c r="A53" s="5" t="s">
        <v>363</v>
      </c>
      <c r="B53" s="5" t="s">
        <v>33</v>
      </c>
      <c r="C53" s="5">
        <v>53.8</v>
      </c>
      <c r="D53" s="6">
        <v>53.8</v>
      </c>
      <c r="E53" s="7" t="s">
        <v>364</v>
      </c>
    </row>
    <row r="54" spans="1:5" ht="28.8" x14ac:dyDescent="0.3">
      <c r="A54" s="5" t="s">
        <v>369</v>
      </c>
      <c r="B54" s="5" t="s">
        <v>33</v>
      </c>
      <c r="C54" s="5">
        <v>123.3</v>
      </c>
      <c r="D54" s="6">
        <v>123.3</v>
      </c>
      <c r="E54" s="7" t="s">
        <v>370</v>
      </c>
    </row>
    <row r="55" spans="1:5" ht="28.8" x14ac:dyDescent="0.3">
      <c r="A55" s="5" t="s">
        <v>375</v>
      </c>
      <c r="B55" s="5" t="s">
        <v>376</v>
      </c>
      <c r="C55" s="5">
        <v>122.8</v>
      </c>
      <c r="D55" s="6">
        <v>122.8</v>
      </c>
      <c r="E55" s="7" t="s">
        <v>377</v>
      </c>
    </row>
    <row r="56" spans="1:5" ht="28.8" x14ac:dyDescent="0.3">
      <c r="A56" s="5" t="s">
        <v>383</v>
      </c>
      <c r="B56" s="5" t="s">
        <v>335</v>
      </c>
      <c r="C56" s="5">
        <v>54.3</v>
      </c>
      <c r="D56" s="6">
        <v>54.3</v>
      </c>
      <c r="E56" s="7" t="s">
        <v>384</v>
      </c>
    </row>
    <row r="57" spans="1:5" ht="28.8" x14ac:dyDescent="0.3">
      <c r="A57" s="5" t="s">
        <v>390</v>
      </c>
      <c r="B57" s="5" t="s">
        <v>391</v>
      </c>
      <c r="C57" s="5">
        <v>55</v>
      </c>
      <c r="D57" s="6">
        <v>55</v>
      </c>
      <c r="E57" s="7" t="s">
        <v>392</v>
      </c>
    </row>
    <row r="58" spans="1:5" ht="28.8" x14ac:dyDescent="0.3">
      <c r="A58" s="5" t="s">
        <v>398</v>
      </c>
      <c r="B58" s="5" t="s">
        <v>391</v>
      </c>
      <c r="C58" s="5">
        <v>121.1</v>
      </c>
      <c r="D58" s="6">
        <v>121.1</v>
      </c>
      <c r="E58" s="7" t="s">
        <v>399</v>
      </c>
    </row>
    <row r="59" spans="1:5" ht="28.8" x14ac:dyDescent="0.3">
      <c r="A59" s="5" t="s">
        <v>405</v>
      </c>
      <c r="B59" s="5" t="s">
        <v>406</v>
      </c>
      <c r="C59" s="5">
        <v>43.3</v>
      </c>
      <c r="D59" s="6">
        <v>43.3</v>
      </c>
      <c r="E59" s="7" t="s">
        <v>407</v>
      </c>
    </row>
    <row r="60" spans="1:5" ht="28.8" x14ac:dyDescent="0.3">
      <c r="A60" s="5" t="s">
        <v>405</v>
      </c>
      <c r="B60" s="5" t="s">
        <v>376</v>
      </c>
      <c r="C60" s="5">
        <v>8.9</v>
      </c>
      <c r="D60" s="6">
        <v>8.9</v>
      </c>
      <c r="E60" s="7" t="s">
        <v>413</v>
      </c>
    </row>
    <row r="61" spans="1:5" ht="28.8" x14ac:dyDescent="0.3">
      <c r="A61" s="5" t="s">
        <v>419</v>
      </c>
      <c r="B61" s="5" t="s">
        <v>266</v>
      </c>
      <c r="C61" s="5">
        <v>6.4</v>
      </c>
      <c r="D61" s="6">
        <v>6.4</v>
      </c>
      <c r="E61" s="7" t="s">
        <v>420</v>
      </c>
    </row>
    <row r="62" spans="1:5" ht="28.8" x14ac:dyDescent="0.3">
      <c r="A62" s="5" t="s">
        <v>419</v>
      </c>
      <c r="B62" s="5" t="s">
        <v>426</v>
      </c>
      <c r="C62" s="5">
        <v>75.099999999999994</v>
      </c>
      <c r="D62" s="6">
        <v>75.099999999999994</v>
      </c>
      <c r="E62" s="7" t="s">
        <v>427</v>
      </c>
    </row>
    <row r="63" spans="1:5" ht="28.8" x14ac:dyDescent="0.3">
      <c r="A63" s="5" t="s">
        <v>433</v>
      </c>
      <c r="B63" s="5" t="s">
        <v>33</v>
      </c>
      <c r="C63" s="5">
        <v>54.5</v>
      </c>
      <c r="D63" s="6">
        <v>54.5</v>
      </c>
      <c r="E63" s="7" t="s">
        <v>434</v>
      </c>
    </row>
    <row r="64" spans="1:5" ht="28.8" x14ac:dyDescent="0.3">
      <c r="A64" s="5" t="s">
        <v>433</v>
      </c>
      <c r="B64" s="5" t="s">
        <v>144</v>
      </c>
      <c r="C64" s="5">
        <v>18.600000000000001</v>
      </c>
      <c r="D64" s="6">
        <v>18.600000000000001</v>
      </c>
      <c r="E64" s="7" t="s">
        <v>439</v>
      </c>
    </row>
    <row r="65" spans="1:5" ht="28.8" x14ac:dyDescent="0.3">
      <c r="A65" s="5" t="s">
        <v>445</v>
      </c>
      <c r="B65" s="5" t="s">
        <v>446</v>
      </c>
      <c r="C65" s="5">
        <v>55</v>
      </c>
      <c r="D65" s="6">
        <v>55</v>
      </c>
      <c r="E65" s="7" t="s">
        <v>447</v>
      </c>
    </row>
    <row r="66" spans="1:5" ht="28.8" x14ac:dyDescent="0.3">
      <c r="A66" s="5" t="s">
        <v>453</v>
      </c>
      <c r="B66" s="5" t="s">
        <v>454</v>
      </c>
      <c r="C66" s="5">
        <v>73.900000000000006</v>
      </c>
      <c r="D66" s="6">
        <v>73.900000000000006</v>
      </c>
      <c r="E66" s="7" t="s">
        <v>455</v>
      </c>
    </row>
    <row r="67" spans="1:5" ht="28.8" x14ac:dyDescent="0.3">
      <c r="A67" s="5" t="s">
        <v>460</v>
      </c>
      <c r="B67" s="5" t="s">
        <v>461</v>
      </c>
      <c r="C67" s="5">
        <v>43.5</v>
      </c>
      <c r="D67" s="6">
        <v>43.5</v>
      </c>
      <c r="E67" s="7" t="s">
        <v>462</v>
      </c>
    </row>
    <row r="68" spans="1:5" ht="28.8" x14ac:dyDescent="0.3">
      <c r="A68" s="5" t="s">
        <v>468</v>
      </c>
      <c r="B68" s="5" t="s">
        <v>469</v>
      </c>
      <c r="C68" s="5">
        <v>43.2</v>
      </c>
      <c r="D68" s="6">
        <v>43.2</v>
      </c>
      <c r="E68" s="7" t="s">
        <v>470</v>
      </c>
    </row>
    <row r="69" spans="1:5" ht="28.8" x14ac:dyDescent="0.3">
      <c r="A69" s="5" t="s">
        <v>476</v>
      </c>
      <c r="B69" s="5" t="s">
        <v>245</v>
      </c>
      <c r="C69" s="5">
        <v>74.599999999999994</v>
      </c>
      <c r="D69" s="6">
        <v>74.599999999999994</v>
      </c>
      <c r="E69" s="7" t="s">
        <v>477</v>
      </c>
    </row>
    <row r="70" spans="1:5" ht="28.8" x14ac:dyDescent="0.3">
      <c r="A70" s="5" t="s">
        <v>483</v>
      </c>
      <c r="B70" s="5" t="s">
        <v>237</v>
      </c>
      <c r="C70" s="5">
        <v>54.3</v>
      </c>
      <c r="D70" s="6">
        <v>54.3</v>
      </c>
      <c r="E70" s="7" t="s">
        <v>484</v>
      </c>
    </row>
  </sheetData>
  <mergeCells count="2">
    <mergeCell ref="A1:E1"/>
    <mergeCell ref="A2:E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собственников</vt:lpstr>
      <vt:lpstr>На печать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собственников МКД</dc:title>
  <dc:creator>ООО "РЕЕСТР СОБСТВЕННИКОВ"</dc:creator>
  <cp:lastModifiedBy>Пользователь Windows</cp:lastModifiedBy>
  <dcterms:created xsi:type="dcterms:W3CDTF">2017-11-17T06:50:35Z</dcterms:created>
  <dcterms:modified xsi:type="dcterms:W3CDTF">2019-02-07T05:13:26Z</dcterms:modified>
</cp:coreProperties>
</file>